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08"/>
  <workbookPr/>
  <mc:AlternateContent xmlns:mc="http://schemas.openxmlformats.org/markup-compatibility/2006">
    <mc:Choice Requires="x15">
      <x15ac:absPath xmlns:x15ac="http://schemas.microsoft.com/office/spreadsheetml/2010/11/ac" url="/Users/erikatogashi/Documents/September Swim/Order Form/SS21 Order Form /"/>
    </mc:Choice>
  </mc:AlternateContent>
  <xr:revisionPtr revIDLastSave="0" documentId="13_ncr:1_{A11B246D-A3A6-2741-ABFD-195C04964E63}" xr6:coauthVersionLast="45" xr6:coauthVersionMax="45" xr10:uidLastSave="{00000000-0000-0000-0000-000000000000}"/>
  <bookViews>
    <workbookView xWindow="0" yWindow="460" windowWidth="31120" windowHeight="21940" xr2:uid="{00000000-000D-0000-FFFF-FFFF00000000}"/>
  </bookViews>
  <sheets>
    <sheet name="Order Form" sheetId="1" r:id="rId1"/>
  </sheets>
  <definedNames>
    <definedName name="_xlnm.Print_Area" localSheetId="0">'Order Form'!$A$1:$O$112</definedName>
  </definedNames>
  <calcPr calcId="191029"/>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O41" i="1" l="1"/>
  <c r="N41" i="1"/>
  <c r="N94" i="1"/>
  <c r="N89" i="1"/>
  <c r="N84" i="1"/>
  <c r="N81" i="1"/>
  <c r="N80" i="1"/>
  <c r="N79" i="1"/>
  <c r="N76" i="1"/>
  <c r="N75" i="1"/>
  <c r="N74" i="1"/>
  <c r="N72" i="1"/>
  <c r="N71" i="1"/>
  <c r="N70" i="1"/>
  <c r="N69" i="1"/>
  <c r="N66" i="1"/>
  <c r="N65" i="1"/>
  <c r="N64" i="1"/>
  <c r="N61" i="1"/>
  <c r="N60" i="1"/>
  <c r="N59" i="1"/>
  <c r="N55" i="1"/>
  <c r="N54" i="1"/>
  <c r="N51" i="1"/>
  <c r="N50" i="1"/>
  <c r="N49" i="1"/>
  <c r="N46" i="1"/>
  <c r="N45" i="1"/>
  <c r="N44" i="1"/>
  <c r="N40" i="1"/>
  <c r="N39" i="1"/>
  <c r="L81" i="1"/>
  <c r="O81" i="1" s="1"/>
  <c r="L80" i="1"/>
  <c r="O80" i="1" s="1"/>
  <c r="L79" i="1"/>
  <c r="L76" i="1"/>
  <c r="L75" i="1"/>
  <c r="L72" i="1"/>
  <c r="O72" i="1" s="1"/>
  <c r="L71" i="1"/>
  <c r="L70" i="1"/>
  <c r="L69" i="1"/>
  <c r="L66" i="1"/>
  <c r="L65" i="1"/>
  <c r="O65" i="1" s="1"/>
  <c r="L64" i="1"/>
  <c r="O64" i="1" s="1"/>
  <c r="L61" i="1"/>
  <c r="O61" i="1" s="1"/>
  <c r="L60" i="1"/>
  <c r="O60" i="1" s="1"/>
  <c r="L59" i="1"/>
  <c r="O59" i="1" s="1"/>
  <c r="L55" i="1"/>
  <c r="O55" i="1" s="1"/>
  <c r="L54" i="1"/>
  <c r="O54" i="1" s="1"/>
  <c r="L51" i="1"/>
  <c r="O51" i="1" s="1"/>
  <c r="L50" i="1"/>
  <c r="L41" i="1"/>
  <c r="L46" i="1"/>
  <c r="L45" i="1"/>
  <c r="O94" i="1"/>
  <c r="O89" i="1"/>
  <c r="O79" i="1"/>
  <c r="O76" i="1"/>
  <c r="O75" i="1"/>
  <c r="O74" i="1"/>
  <c r="O71" i="1"/>
  <c r="O70" i="1"/>
  <c r="O69" i="1"/>
  <c r="O66" i="1"/>
  <c r="O50" i="1"/>
  <c r="O46" i="1"/>
  <c r="O45" i="1"/>
  <c r="O44" i="1"/>
  <c r="O34" i="1"/>
  <c r="O31" i="1"/>
  <c r="O30" i="1"/>
  <c r="O29" i="1"/>
  <c r="N35" i="1"/>
  <c r="L35" i="1"/>
  <c r="O35" i="1" s="1"/>
  <c r="N34" i="1"/>
  <c r="L94" i="1"/>
  <c r="L89" i="1"/>
  <c r="L74" i="1"/>
  <c r="L44" i="1"/>
  <c r="L34" i="1"/>
  <c r="N31" i="1"/>
  <c r="L31" i="1"/>
  <c r="N30" i="1"/>
  <c r="L30" i="1"/>
  <c r="N29" i="1"/>
  <c r="L29" i="1"/>
  <c r="N24" i="1"/>
  <c r="L24" i="1"/>
  <c r="O24" i="1" s="1"/>
  <c r="L84" i="1" l="1"/>
  <c r="O84" i="1" s="1"/>
  <c r="L40" i="1" l="1"/>
  <c r="O40" i="1" s="1"/>
  <c r="L39" i="1"/>
  <c r="O39" i="1" s="1"/>
  <c r="L49" i="1"/>
  <c r="O49" i="1" s="1"/>
  <c r="L98" i="1" l="1"/>
  <c r="O99" i="1" l="1"/>
  <c r="O101" i="1" s="1"/>
</calcChain>
</file>

<file path=xl/sharedStrings.xml><?xml version="1.0" encoding="utf-8"?>
<sst xmlns="http://schemas.openxmlformats.org/spreadsheetml/2006/main" count="190" uniqueCount="104">
  <si>
    <t>[Name]</t>
  </si>
  <si>
    <t>[Street Address]</t>
  </si>
  <si>
    <t>[City, ST  ZIP Code]</t>
  </si>
  <si>
    <t>[Phone]</t>
  </si>
  <si>
    <t>Date:</t>
  </si>
  <si>
    <t>Customer ID:</t>
  </si>
  <si>
    <t>Invoice #:</t>
  </si>
  <si>
    <t>Salesperson</t>
  </si>
  <si>
    <t>Job</t>
  </si>
  <si>
    <t>Shipping Method</t>
  </si>
  <si>
    <t>Delivery Date</t>
  </si>
  <si>
    <t>Payment Terms</t>
  </si>
  <si>
    <t>Due Date</t>
  </si>
  <si>
    <t>Description</t>
  </si>
  <si>
    <t>Line Total</t>
  </si>
  <si>
    <t>Shipping Terms</t>
  </si>
  <si>
    <t>Balance at Sea
Surf &amp; Swimwear for the discerning</t>
  </si>
  <si>
    <t>Ship To:</t>
  </si>
  <si>
    <t>Bill To: (If different from shipping address)</t>
  </si>
  <si>
    <t>www.septemebertheline.com
8 Stuyvesant Oval 
New York ,NY 10009 USA
info@septembertheline.com</t>
  </si>
  <si>
    <t>Information</t>
  </si>
  <si>
    <t>Style #</t>
  </si>
  <si>
    <t xml:space="preserve">Name </t>
  </si>
  <si>
    <t>S</t>
  </si>
  <si>
    <t>XS</t>
  </si>
  <si>
    <t>M</t>
  </si>
  <si>
    <t>L</t>
  </si>
  <si>
    <t>Design</t>
  </si>
  <si>
    <t>BLACK</t>
  </si>
  <si>
    <t>WMAL001</t>
  </si>
  <si>
    <t>MALIBU ONE PIECE</t>
  </si>
  <si>
    <t>RETRO CUT-OUT ONE PIECE</t>
  </si>
  <si>
    <t>CLEAN FINISH PULL OVER TOP</t>
  </si>
  <si>
    <r>
      <rPr>
        <b/>
        <u/>
        <sz val="10"/>
        <color theme="1" tint="0.249977111117893"/>
        <rFont val="Palatino Linotype (Body)"/>
      </rPr>
      <t>Bank Details:</t>
    </r>
    <r>
      <rPr>
        <sz val="10"/>
        <color theme="1" tint="0.249977111117893"/>
        <rFont val="Palatino Linotype"/>
        <family val="1"/>
        <scheme val="minor"/>
      </rPr>
      <t xml:space="preserve">
</t>
    </r>
    <r>
      <rPr>
        <b/>
        <sz val="10"/>
        <color theme="1" tint="0.249977111117893"/>
        <rFont val="Palatino Linotype"/>
        <family val="1"/>
        <scheme val="minor"/>
      </rPr>
      <t>JP Morgan Chase Bank</t>
    </r>
    <r>
      <rPr>
        <sz val="10"/>
        <color theme="1" tint="0.249977111117893"/>
        <rFont val="Palatino Linotype"/>
        <family val="1"/>
        <scheme val="minor"/>
      </rPr>
      <t xml:space="preserve">
Account Name: September the Line, LLC
Account #: 938563579
Routing #: 021000021
SWIFT Code: CHASUS33
Address: 
270 Park Avenue
New York, NY 10017, USA</t>
    </r>
  </si>
  <si>
    <t>W/S</t>
  </si>
  <si>
    <t>TOTAL</t>
  </si>
  <si>
    <t>MSPR</t>
  </si>
  <si>
    <t>[Company Name]</t>
  </si>
  <si>
    <t>[0000]</t>
  </si>
  <si>
    <t xml:space="preserve">All prices are in USD and exclude shipping.   SEPTEMBER accepts wholesale orders from approved customers that hold a valid resale and/or business licence as applicable by state law.  Minimum order requirement waived for first order.  Subsequent orders requirements: 2 One Pieces, 1 Top, 1 Bottom or 1 One Piece and 2 Tops, 2 Bottoms.   Shipping costs are determined after final order is placed and based on location.  All orders will be confirmed upon receipt of email with a return invoice.   All orders must be paid in full prior to shipping.   Returns are not accepted on wholesale orders unless defective product is received.  Claims on defective product must be made within 7 days of receipt of your order.  If you have any queries or issues with these terms, please contact Erika at info@septembertheline.com to discuss options prior to order placement.  All designs are copyright and remain the property of SEPTEMBER.  </t>
  </si>
  <si>
    <t>WSCO001</t>
  </si>
  <si>
    <t>SCORPION SUN TOP</t>
  </si>
  <si>
    <t>CROP SUN TOP</t>
  </si>
  <si>
    <t>ARMY</t>
  </si>
  <si>
    <t>NEW</t>
  </si>
  <si>
    <t>Subtotal</t>
  </si>
  <si>
    <t>Sales Tax</t>
  </si>
  <si>
    <t>Total</t>
  </si>
  <si>
    <t>TOTAL STYLES</t>
  </si>
  <si>
    <t>HIGH WAISTED BOTTOM</t>
  </si>
  <si>
    <t>WLUC001</t>
  </si>
  <si>
    <t>PARIS ONE PIECE</t>
  </si>
  <si>
    <t>FRANCES TOP</t>
  </si>
  <si>
    <t>WEDE001</t>
  </si>
  <si>
    <t>EDEN TOP</t>
  </si>
  <si>
    <t>MASON TOP</t>
  </si>
  <si>
    <t>GRACE TOP</t>
  </si>
  <si>
    <t>KODA BOTTOM</t>
  </si>
  <si>
    <t>KASSIA COLLAB</t>
  </si>
  <si>
    <t>CLASSIC SQUARE NECK</t>
  </si>
  <si>
    <t>V NECK WITH CRISS CROSS BACK</t>
  </si>
  <si>
    <t>BANDEAU TOP WITH CONTRAST BINDING</t>
  </si>
  <si>
    <t>LUCKY BOTTOM</t>
  </si>
  <si>
    <t>CLASSIC HIGH WAIST WITH SELF TIE</t>
  </si>
  <si>
    <t>CHEEKY HIGH WAISTED BOTTOM</t>
  </si>
  <si>
    <t xml:space="preserve">NEW </t>
  </si>
  <si>
    <t>KENNEDY BOTTOM</t>
  </si>
  <si>
    <t xml:space="preserve">ELISE BOTTOM </t>
  </si>
  <si>
    <t>HIGH HIP WITH CONTRAST BINDING</t>
  </si>
  <si>
    <t>C/O</t>
  </si>
  <si>
    <t>NEW, C/O</t>
  </si>
  <si>
    <t>WPAR002</t>
  </si>
  <si>
    <t>WPAR001</t>
  </si>
  <si>
    <t>IVORY/HONEY</t>
  </si>
  <si>
    <t>BURNT SIENNA</t>
  </si>
  <si>
    <t>Main Body Color &amp; 2nd Color</t>
  </si>
  <si>
    <t>PAPRIKA FLORAL</t>
  </si>
  <si>
    <t>IVORY/ARMY</t>
  </si>
  <si>
    <t>WGRA001</t>
  </si>
  <si>
    <t>VINTAGE BLUSH</t>
  </si>
  <si>
    <t>BLACK/BLACK</t>
  </si>
  <si>
    <t>VI NTAGE BLUSH</t>
  </si>
  <si>
    <t>IVORY</t>
  </si>
  <si>
    <t>LOLA COLLAB</t>
  </si>
  <si>
    <t>WLOL001</t>
  </si>
  <si>
    <t xml:space="preserve">LOLA ONE PIECE </t>
  </si>
  <si>
    <t xml:space="preserve">CLASSIC HIGH HIP SCOOP NECK </t>
  </si>
  <si>
    <t>WRIT001</t>
  </si>
  <si>
    <t>RITA TOP</t>
  </si>
  <si>
    <t>UNDERWIRE TOP</t>
  </si>
  <si>
    <t>HIGH HIP</t>
  </si>
  <si>
    <t>LOLITA ONE PIECE</t>
  </si>
  <si>
    <t>HONEY - SHINE ECO RIBBED FABRIC</t>
  </si>
  <si>
    <t>ROSE - SHINE ECO RIBBED FABRIC</t>
  </si>
  <si>
    <t>OLIVE - SHINE ECO RIBBED FABRIC</t>
  </si>
  <si>
    <t>AMBER - SHINE ECO RIBBED FABRIC</t>
  </si>
  <si>
    <t>PAPRIKA FLORA</t>
  </si>
  <si>
    <t>BLACK - ECO RIBBED FABRIC * NOT KASSIA COLLAB</t>
  </si>
  <si>
    <t>SS21 Order Form</t>
  </si>
  <si>
    <t>WELI001</t>
  </si>
  <si>
    <t>WFRAN001</t>
  </si>
  <si>
    <t>WKOD001</t>
  </si>
  <si>
    <t>WMAS001</t>
  </si>
  <si>
    <t>WKEN001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</si>
</sst>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m/d/yy;@"/>
    <numFmt numFmtId="165" formatCode="&quot;$&quot;#,##0.00"/>
  </numFmts>
  <fonts count="19">
    <font>
      <sz val="10"/>
      <name val="Arial"/>
    </font>
    <font>
      <sz val="8"/>
      <name val="Arial"/>
      <family val="2"/>
    </font>
    <font>
      <sz val="12"/>
      <color theme="1" tint="0.249977111117893"/>
      <name val="Palatino Linotype"/>
      <family val="1"/>
      <scheme val="minor"/>
    </font>
    <font>
      <sz val="10"/>
      <color theme="1" tint="0.249977111117893"/>
      <name val="Palatino Linotype"/>
      <family val="1"/>
      <scheme val="minor"/>
    </font>
    <font>
      <sz val="8"/>
      <color theme="1" tint="0.249977111117893"/>
      <name val="Palatino Linotype"/>
      <family val="1"/>
      <scheme val="minor"/>
    </font>
    <font>
      <sz val="7.5"/>
      <color theme="1" tint="0.249977111117893"/>
      <name val="Palatino Linotype"/>
      <family val="1"/>
      <scheme val="minor"/>
    </font>
    <font>
      <i/>
      <sz val="7"/>
      <color theme="1" tint="0.249977111117893"/>
      <name val="Palatino Linotype"/>
      <family val="1"/>
      <scheme val="minor"/>
    </font>
    <font>
      <b/>
      <sz val="8"/>
      <color theme="1" tint="0.249977111117893"/>
      <name val="Palatino Linotype"/>
      <family val="1"/>
      <scheme val="minor"/>
    </font>
    <font>
      <b/>
      <sz val="10"/>
      <color theme="1" tint="0.249977111117893"/>
      <name val="Palatino Linotype"/>
      <family val="1"/>
      <scheme val="minor"/>
    </font>
    <font>
      <sz val="8"/>
      <color theme="1" tint="0.249977111117893"/>
      <name val="Palatino Linotype"/>
      <family val="1"/>
      <scheme val="major"/>
    </font>
    <font>
      <b/>
      <sz val="8"/>
      <color theme="0"/>
      <name val="Palatino Linotype"/>
      <family val="1"/>
      <scheme val="major"/>
    </font>
    <font>
      <sz val="28"/>
      <color theme="1"/>
      <name val="Miller Text"/>
    </font>
    <font>
      <sz val="8"/>
      <color theme="1" tint="0.249977111117893"/>
      <name val="Brandon Grotesque Regular"/>
    </font>
    <font>
      <sz val="8"/>
      <color indexed="8"/>
      <name val="Brandon Grotesque Regular"/>
    </font>
    <font>
      <b/>
      <u/>
      <sz val="10"/>
      <color theme="1" tint="0.249977111117893"/>
      <name val="Palatino Linotype (Body)"/>
    </font>
    <font>
      <sz val="10"/>
      <name val="Arial"/>
      <family val="2"/>
    </font>
    <font>
      <b/>
      <sz val="8"/>
      <color theme="0"/>
      <name val="Palatino Linotype"/>
      <family val="1"/>
      <scheme val="minor"/>
    </font>
    <font>
      <b/>
      <sz val="8"/>
      <color theme="1" tint="0.249977111117893"/>
      <name val="Brandon Grotesque Regular"/>
    </font>
    <font>
      <sz val="8"/>
      <color theme="1"/>
      <name val="Brandon Grotesque Regular"/>
    </font>
  </fonts>
  <fills count="11">
    <fill>
      <patternFill patternType="none"/>
    </fill>
    <fill>
      <patternFill patternType="gray125"/>
    </fill>
    <fill>
      <patternFill patternType="solid">
        <fgColor indexed="9"/>
        <bgColor indexed="64"/>
      </patternFill>
    </fill>
    <fill>
      <patternFill patternType="solid">
        <fgColor theme="1" tint="0.499984740745262"/>
        <bgColor indexed="64"/>
      </patternFill>
    </fill>
    <fill>
      <patternFill patternType="solid">
        <fgColor indexed="9"/>
        <bgColor auto="1"/>
      </patternFill>
    </fill>
    <fill>
      <patternFill patternType="solid">
        <fgColor theme="4"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theme="2"/>
        <bgColor indexed="64"/>
      </patternFill>
    </fill>
    <fill>
      <patternFill patternType="solid">
        <fgColor theme="8" tint="0.59999389629810485"/>
        <bgColor indexed="64"/>
      </patternFill>
    </fill>
    <fill>
      <patternFill patternType="solid">
        <fgColor theme="2" tint="-9.9978637043366805E-2"/>
        <bgColor indexed="64"/>
      </patternFill>
    </fill>
  </fills>
  <borders count="23">
    <border>
      <left/>
      <right/>
      <top/>
      <bottom/>
      <diagonal/>
    </border>
    <border>
      <left style="thin">
        <color theme="6" tint="0.59996337778862885"/>
      </left>
      <right style="thin">
        <color theme="6" tint="0.59996337778862885"/>
      </right>
      <top style="thin">
        <color theme="6" tint="0.59996337778862885"/>
      </top>
      <bottom style="thin">
        <color theme="6" tint="0.59996337778862885"/>
      </bottom>
      <diagonal/>
    </border>
    <border>
      <left/>
      <right/>
      <top style="thin">
        <color theme="6" tint="0.59996337778862885"/>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theme="6" tint="0.59996337778862885"/>
      </left>
      <right/>
      <top style="thin">
        <color theme="6" tint="0.59996337778862885"/>
      </top>
      <bottom style="thin">
        <color theme="6" tint="0.59996337778862885"/>
      </bottom>
      <diagonal/>
    </border>
    <border>
      <left/>
      <right/>
      <top style="thin">
        <color theme="6" tint="0.59996337778862885"/>
      </top>
      <bottom style="thin">
        <color theme="6" tint="0.59996337778862885"/>
      </bottom>
      <diagonal/>
    </border>
    <border>
      <left/>
      <right style="thin">
        <color theme="6" tint="0.59996337778862885"/>
      </right>
      <top style="thin">
        <color theme="6" tint="0.59996337778862885"/>
      </top>
      <bottom style="thin">
        <color theme="6" tint="0.59996337778862885"/>
      </bottom>
      <diagonal/>
    </border>
    <border>
      <left style="thin">
        <color theme="6" tint="0.59996337778862885"/>
      </left>
      <right style="thin">
        <color theme="6" tint="0.59996337778862885"/>
      </right>
      <top style="thin">
        <color theme="6" tint="0.59996337778862885"/>
      </top>
      <bottom/>
      <diagonal/>
    </border>
    <border>
      <left style="thin">
        <color theme="6" tint="0.59996337778862885"/>
      </left>
      <right style="thin">
        <color theme="6" tint="0.59996337778862885"/>
      </right>
      <top style="medium">
        <color indexed="64"/>
      </top>
      <bottom style="thin">
        <color theme="6" tint="0.59996337778862885"/>
      </bottom>
      <diagonal/>
    </border>
    <border>
      <left style="thin">
        <color theme="6" tint="0.59996337778862885"/>
      </left>
      <right style="thin">
        <color theme="6" tint="0.59996337778862885"/>
      </right>
      <top/>
      <bottom/>
      <diagonal/>
    </border>
    <border>
      <left style="thin">
        <color theme="6" tint="0.59996337778862885"/>
      </left>
      <right style="thin">
        <color theme="6" tint="0.59996337778862885"/>
      </right>
      <top/>
      <bottom style="thin">
        <color theme="6" tint="0.59996337778862885"/>
      </bottom>
      <diagonal/>
    </border>
    <border>
      <left style="thin">
        <color indexed="41"/>
      </left>
      <right style="thin">
        <color indexed="41"/>
      </right>
      <top/>
      <bottom style="thin">
        <color indexed="41"/>
      </bottom>
      <diagonal/>
    </border>
    <border>
      <left style="thin">
        <color theme="6" tint="0.59996337778862885"/>
      </left>
      <right style="thin">
        <color theme="6" tint="0.59996337778862885"/>
      </right>
      <top style="thin">
        <color theme="6" tint="0.59996337778862885"/>
      </top>
      <bottom style="medium">
        <color indexed="64"/>
      </bottom>
      <diagonal/>
    </border>
    <border>
      <left style="thin">
        <color theme="6" tint="0.59996337778862885"/>
      </left>
      <right/>
      <top style="medium">
        <color indexed="64"/>
      </top>
      <bottom style="thin">
        <color theme="6" tint="0.59996337778862885"/>
      </bottom>
      <diagonal/>
    </border>
    <border>
      <left/>
      <right/>
      <top style="medium">
        <color indexed="64"/>
      </top>
      <bottom style="thin">
        <color theme="6" tint="0.59996337778862885"/>
      </bottom>
      <diagonal/>
    </border>
    <border>
      <left/>
      <right style="thin">
        <color theme="6" tint="0.59996337778862885"/>
      </right>
      <top style="medium">
        <color indexed="64"/>
      </top>
      <bottom style="thin">
        <color theme="6" tint="0.59996337778862885"/>
      </bottom>
      <diagonal/>
    </border>
    <border>
      <left style="thin">
        <color theme="6" tint="0.59996337778862885"/>
      </left>
      <right style="thin">
        <color theme="6" tint="0.59996337778862885"/>
      </right>
      <top style="medium">
        <color indexed="64"/>
      </top>
      <bottom/>
      <diagonal/>
    </border>
    <border>
      <left style="thin">
        <color theme="6" tint="0.59996337778862885"/>
      </left>
      <right/>
      <top/>
      <bottom style="thin">
        <color theme="6" tint="0.59996337778862885"/>
      </bottom>
      <diagonal/>
    </border>
    <border>
      <left/>
      <right style="thin">
        <color theme="6" tint="0.59996337778862885"/>
      </right>
      <top/>
      <bottom style="thin">
        <color theme="6" tint="0.59996337778862885"/>
      </bottom>
      <diagonal/>
    </border>
  </borders>
  <cellStyleXfs count="2">
    <xf numFmtId="0" fontId="0" fillId="0" borderId="0"/>
    <xf numFmtId="44" fontId="15" fillId="0" borderId="0" applyFont="0" applyFill="0" applyBorder="0" applyAlignment="0" applyProtection="0"/>
  </cellStyleXfs>
  <cellXfs count="202">
    <xf numFmtId="0" fontId="0" fillId="0" borderId="0" xfId="0"/>
    <xf numFmtId="0" fontId="2" fillId="2" borderId="0" xfId="0" applyFont="1" applyFill="1" applyBorder="1" applyAlignment="1">
      <alignment horizontal="left" indent="1"/>
    </xf>
    <xf numFmtId="0" fontId="3" fillId="0" borderId="0" xfId="0" applyFont="1"/>
    <xf numFmtId="0" fontId="2" fillId="2" borderId="0" xfId="0" applyFont="1" applyFill="1" applyBorder="1" applyAlignment="1">
      <alignment horizontal="left"/>
    </xf>
    <xf numFmtId="0" fontId="2" fillId="2" borderId="0" xfId="0" applyFont="1" applyFill="1" applyBorder="1" applyAlignment="1"/>
    <xf numFmtId="0" fontId="4" fillId="2" borderId="0" xfId="0" applyFont="1" applyFill="1" applyAlignment="1">
      <alignment horizontal="left"/>
    </xf>
    <xf numFmtId="0" fontId="3" fillId="2" borderId="0" xfId="0" applyFont="1" applyFill="1"/>
    <xf numFmtId="0" fontId="2" fillId="2" borderId="0" xfId="0" applyFont="1" applyFill="1" applyBorder="1" applyAlignment="1">
      <alignment horizontal="left"/>
    </xf>
    <xf numFmtId="0" fontId="6" fillId="2" borderId="0" xfId="0" applyFont="1" applyFill="1" applyBorder="1" applyAlignment="1">
      <alignment vertical="center"/>
    </xf>
    <xf numFmtId="0" fontId="4" fillId="2" borderId="0" xfId="0" applyFont="1" applyFill="1"/>
    <xf numFmtId="0" fontId="4" fillId="0" borderId="0" xfId="0" applyFont="1"/>
    <xf numFmtId="0" fontId="4" fillId="2" borderId="0" xfId="0" applyFont="1" applyFill="1" applyAlignment="1"/>
    <xf numFmtId="0" fontId="4" fillId="2" borderId="0" xfId="0" applyFont="1" applyFill="1" applyAlignment="1">
      <alignment horizontal="left"/>
    </xf>
    <xf numFmtId="0" fontId="7" fillId="2" borderId="0" xfId="0" applyFont="1" applyFill="1" applyAlignment="1">
      <alignment horizontal="left"/>
    </xf>
    <xf numFmtId="0" fontId="4" fillId="0" borderId="0" xfId="0" applyFont="1" applyAlignment="1">
      <alignment vertical="center"/>
    </xf>
    <xf numFmtId="0" fontId="9" fillId="2" borderId="0" xfId="0" applyFont="1" applyFill="1" applyAlignment="1">
      <alignment horizontal="left"/>
    </xf>
    <xf numFmtId="0" fontId="9" fillId="2" borderId="0" xfId="0" applyFont="1" applyFill="1"/>
    <xf numFmtId="0" fontId="4" fillId="2" borderId="1" xfId="0" applyNumberFormat="1" applyFont="1" applyFill="1" applyBorder="1" applyAlignment="1">
      <alignment horizontal="left" vertical="center" indent="1"/>
    </xf>
    <xf numFmtId="0" fontId="10" fillId="3" borderId="1" xfId="0" applyFont="1" applyFill="1" applyBorder="1" applyAlignment="1">
      <alignment horizontal="center" vertical="center"/>
    </xf>
    <xf numFmtId="164" fontId="10" fillId="3" borderId="1" xfId="0" applyNumberFormat="1" applyFont="1" applyFill="1" applyBorder="1" applyAlignment="1">
      <alignment horizontal="center" vertical="center"/>
    </xf>
    <xf numFmtId="0" fontId="12" fillId="2" borderId="0" xfId="0" applyFont="1" applyFill="1" applyBorder="1" applyAlignment="1">
      <alignment vertical="center" wrapText="1"/>
    </xf>
    <xf numFmtId="0" fontId="12" fillId="0" borderId="0" xfId="0" applyFont="1"/>
    <xf numFmtId="0" fontId="12" fillId="6" borderId="1" xfId="0" applyNumberFormat="1" applyFont="1" applyFill="1" applyBorder="1" applyAlignment="1">
      <alignment horizontal="center" vertical="center"/>
    </xf>
    <xf numFmtId="2" fontId="12" fillId="6" borderId="1" xfId="0" applyNumberFormat="1" applyFont="1" applyFill="1" applyBorder="1" applyAlignment="1">
      <alignment horizontal="center" vertical="center"/>
    </xf>
    <xf numFmtId="0" fontId="4" fillId="2" borderId="0" xfId="0" applyFont="1" applyFill="1" applyAlignment="1">
      <alignment horizontal="left"/>
    </xf>
    <xf numFmtId="0" fontId="4" fillId="2" borderId="10" xfId="0" applyFont="1" applyFill="1" applyBorder="1" applyAlignment="1">
      <alignment horizontal="left" vertical="center" indent="1"/>
    </xf>
    <xf numFmtId="0" fontId="10" fillId="3" borderId="1" xfId="0" applyFont="1" applyFill="1" applyBorder="1" applyAlignment="1">
      <alignment horizontal="center" vertical="center"/>
    </xf>
    <xf numFmtId="0" fontId="2" fillId="2" borderId="0" xfId="0" applyFont="1" applyFill="1" applyBorder="1" applyAlignment="1">
      <alignment horizontal="center"/>
    </xf>
    <xf numFmtId="0" fontId="6" fillId="2" borderId="0" xfId="0" applyFont="1" applyFill="1" applyBorder="1" applyAlignment="1">
      <alignment horizontal="center" vertical="center"/>
    </xf>
    <xf numFmtId="0" fontId="4" fillId="2" borderId="0" xfId="0" applyFont="1" applyFill="1" applyAlignment="1">
      <alignment horizontal="center"/>
    </xf>
    <xf numFmtId="0" fontId="9" fillId="2" borderId="0" xfId="0" applyFont="1" applyFill="1" applyAlignment="1">
      <alignment horizontal="center"/>
    </xf>
    <xf numFmtId="0" fontId="3" fillId="2" borderId="0" xfId="0" applyFont="1" applyFill="1" applyAlignment="1">
      <alignment horizontal="center"/>
    </xf>
    <xf numFmtId="0" fontId="12" fillId="6" borderId="1" xfId="0" applyFont="1" applyFill="1" applyBorder="1" applyAlignment="1">
      <alignment horizontal="center" vertical="center" wrapText="1"/>
    </xf>
    <xf numFmtId="0" fontId="10" fillId="3" borderId="1" xfId="0" applyFont="1" applyFill="1" applyBorder="1" applyAlignment="1">
      <alignment horizontal="center" vertical="center"/>
    </xf>
    <xf numFmtId="165" fontId="4" fillId="2" borderId="0" xfId="0" applyNumberFormat="1" applyFont="1" applyFill="1" applyAlignment="1">
      <alignment horizontal="left"/>
    </xf>
    <xf numFmtId="165" fontId="9" fillId="2" borderId="0" xfId="0" applyNumberFormat="1" applyFont="1" applyFill="1" applyAlignment="1">
      <alignment horizontal="left"/>
    </xf>
    <xf numFmtId="165" fontId="4" fillId="2" borderId="0" xfId="0" applyNumberFormat="1" applyFont="1" applyFill="1" applyAlignment="1"/>
    <xf numFmtId="165" fontId="4" fillId="2" borderId="0" xfId="0" applyNumberFormat="1" applyFont="1" applyFill="1" applyAlignment="1">
      <alignment vertical="top"/>
    </xf>
    <xf numFmtId="165" fontId="4" fillId="2" borderId="0" xfId="0" applyNumberFormat="1" applyFont="1" applyFill="1" applyAlignment="1">
      <alignment horizontal="left"/>
    </xf>
    <xf numFmtId="165" fontId="10" fillId="3" borderId="1" xfId="0" applyNumberFormat="1" applyFont="1" applyFill="1" applyBorder="1" applyAlignment="1">
      <alignment horizontal="center" vertical="center"/>
    </xf>
    <xf numFmtId="165" fontId="3" fillId="2" borderId="0" xfId="0" applyNumberFormat="1" applyFont="1" applyFill="1"/>
    <xf numFmtId="165" fontId="4" fillId="2" borderId="0" xfId="0" applyNumberFormat="1" applyFont="1" applyFill="1" applyBorder="1" applyAlignment="1"/>
    <xf numFmtId="165" fontId="4" fillId="2" borderId="1" xfId="0" applyNumberFormat="1" applyFont="1" applyFill="1" applyBorder="1" applyAlignment="1">
      <alignment horizontal="left" vertical="center" indent="1"/>
    </xf>
    <xf numFmtId="0" fontId="12" fillId="6" borderId="1" xfId="0" applyFont="1" applyFill="1" applyBorder="1" applyAlignment="1">
      <alignment horizontal="center" vertical="center" wrapText="1"/>
    </xf>
    <xf numFmtId="0" fontId="2" fillId="2" borderId="0" xfId="0" applyFont="1" applyFill="1" applyBorder="1" applyAlignment="1">
      <alignment horizontal="center" vertical="center"/>
    </xf>
    <xf numFmtId="0" fontId="9" fillId="2" borderId="0" xfId="0" applyFont="1" applyFill="1" applyAlignment="1">
      <alignment horizontal="center" vertical="center"/>
    </xf>
    <xf numFmtId="0" fontId="7" fillId="2" borderId="0" xfId="0" applyFont="1" applyFill="1" applyAlignment="1">
      <alignment horizontal="center" vertical="center"/>
    </xf>
    <xf numFmtId="0" fontId="4" fillId="2" borderId="0" xfId="0" applyFont="1" applyFill="1" applyAlignment="1">
      <alignment horizontal="center" vertical="center"/>
    </xf>
    <xf numFmtId="0" fontId="3" fillId="2" borderId="0" xfId="0" applyFont="1" applyFill="1" applyAlignment="1">
      <alignment horizontal="center" vertical="center"/>
    </xf>
    <xf numFmtId="2" fontId="12" fillId="6" borderId="11" xfId="0" applyNumberFormat="1" applyFont="1" applyFill="1" applyBorder="1" applyAlignment="1">
      <alignment horizontal="center" vertical="center"/>
    </xf>
    <xf numFmtId="0" fontId="12" fillId="6" borderId="11" xfId="0" applyNumberFormat="1" applyFont="1" applyFill="1" applyBorder="1" applyAlignment="1">
      <alignment horizontal="center" vertical="center"/>
    </xf>
    <xf numFmtId="0" fontId="12" fillId="6" borderId="11" xfId="0" applyFont="1" applyFill="1" applyBorder="1" applyAlignment="1">
      <alignment horizontal="center" vertical="center" wrapText="1"/>
    </xf>
    <xf numFmtId="2" fontId="12" fillId="5" borderId="12" xfId="0" applyNumberFormat="1" applyFont="1" applyFill="1" applyBorder="1" applyAlignment="1">
      <alignment horizontal="center" vertical="center"/>
    </xf>
    <xf numFmtId="2" fontId="12" fillId="6" borderId="13" xfId="0" applyNumberFormat="1" applyFont="1" applyFill="1" applyBorder="1" applyAlignment="1">
      <alignment horizontal="center" vertical="center"/>
    </xf>
    <xf numFmtId="0" fontId="12" fillId="6" borderId="13" xfId="0" applyFont="1" applyFill="1" applyBorder="1" applyAlignment="1">
      <alignment horizontal="center" vertical="center" wrapText="1"/>
    </xf>
    <xf numFmtId="49" fontId="13" fillId="5" borderId="1" xfId="0" applyNumberFormat="1" applyFont="1" applyFill="1" applyBorder="1" applyAlignment="1">
      <alignment horizontal="center" vertical="center"/>
    </xf>
    <xf numFmtId="0" fontId="13" fillId="5" borderId="1" xfId="0" applyNumberFormat="1" applyFont="1" applyFill="1" applyBorder="1" applyAlignment="1">
      <alignment horizontal="center" vertical="center"/>
    </xf>
    <xf numFmtId="165" fontId="12" fillId="5" borderId="1" xfId="0" applyNumberFormat="1" applyFont="1" applyFill="1" applyBorder="1" applyAlignment="1">
      <alignment horizontal="center" vertical="center"/>
    </xf>
    <xf numFmtId="165" fontId="12" fillId="6" borderId="1" xfId="0" applyNumberFormat="1" applyFont="1" applyFill="1" applyBorder="1" applyAlignment="1">
      <alignment horizontal="center" vertical="center"/>
    </xf>
    <xf numFmtId="165" fontId="12" fillId="6" borderId="11" xfId="0" applyNumberFormat="1" applyFont="1" applyFill="1" applyBorder="1" applyAlignment="1">
      <alignment horizontal="center" vertical="center"/>
    </xf>
    <xf numFmtId="0" fontId="12" fillId="5" borderId="12" xfId="0" applyFont="1" applyFill="1" applyBorder="1" applyAlignment="1">
      <alignment horizontal="center" vertical="center" wrapText="1"/>
    </xf>
    <xf numFmtId="165" fontId="12" fillId="5" borderId="12" xfId="0" applyNumberFormat="1" applyFont="1" applyFill="1" applyBorder="1" applyAlignment="1">
      <alignment horizontal="center" vertical="center"/>
    </xf>
    <xf numFmtId="0" fontId="13" fillId="4" borderId="1" xfId="0" applyNumberFormat="1" applyFont="1" applyFill="1" applyBorder="1" applyAlignment="1">
      <alignment horizontal="center" vertical="center"/>
    </xf>
    <xf numFmtId="49" fontId="13" fillId="5" borderId="12" xfId="0" applyNumberFormat="1" applyFont="1" applyFill="1" applyBorder="1" applyAlignment="1">
      <alignment horizontal="center" vertical="center"/>
    </xf>
    <xf numFmtId="0" fontId="13" fillId="5" borderId="12" xfId="0" applyNumberFormat="1" applyFont="1" applyFill="1" applyBorder="1" applyAlignment="1">
      <alignment horizontal="center" vertical="center"/>
    </xf>
    <xf numFmtId="49" fontId="13" fillId="6" borderId="1" xfId="0" applyNumberFormat="1" applyFont="1" applyFill="1" applyBorder="1" applyAlignment="1">
      <alignment horizontal="center" vertical="center"/>
    </xf>
    <xf numFmtId="2" fontId="12" fillId="5" borderId="8" xfId="0" applyNumberFormat="1" applyFont="1" applyFill="1" applyBorder="1" applyAlignment="1">
      <alignment horizontal="center" vertical="center"/>
    </xf>
    <xf numFmtId="49" fontId="13" fillId="5" borderId="10" xfId="0" applyNumberFormat="1" applyFont="1" applyFill="1" applyBorder="1" applyAlignment="1">
      <alignment horizontal="center" vertical="center"/>
    </xf>
    <xf numFmtId="164" fontId="10" fillId="3" borderId="11" xfId="0" applyNumberFormat="1" applyFont="1" applyFill="1" applyBorder="1" applyAlignment="1">
      <alignment horizontal="center" vertical="center"/>
    </xf>
    <xf numFmtId="2" fontId="12" fillId="6" borderId="14" xfId="0" applyNumberFormat="1" applyFont="1" applyFill="1" applyBorder="1" applyAlignment="1">
      <alignment horizontal="center" vertical="center"/>
    </xf>
    <xf numFmtId="2" fontId="12" fillId="5" borderId="0" xfId="0" applyNumberFormat="1" applyFont="1" applyFill="1" applyBorder="1" applyAlignment="1">
      <alignment horizontal="center" vertical="center"/>
    </xf>
    <xf numFmtId="0" fontId="4" fillId="2" borderId="0" xfId="0" applyFont="1" applyFill="1" applyBorder="1" applyAlignment="1">
      <alignment vertical="center" wrapText="1"/>
    </xf>
    <xf numFmtId="44" fontId="9" fillId="0" borderId="0" xfId="1" applyFont="1" applyFill="1" applyBorder="1" applyAlignment="1">
      <alignment horizontal="right"/>
    </xf>
    <xf numFmtId="44" fontId="9" fillId="8" borderId="0" xfId="1" applyFont="1" applyFill="1" applyBorder="1" applyAlignment="1">
      <alignment horizontal="right"/>
    </xf>
    <xf numFmtId="165" fontId="4" fillId="7" borderId="15" xfId="0" applyNumberFormat="1" applyFont="1" applyFill="1" applyBorder="1" applyAlignment="1">
      <alignment horizontal="right" vertical="center" indent="1"/>
    </xf>
    <xf numFmtId="0" fontId="12" fillId="6" borderId="13" xfId="0" applyNumberFormat="1" applyFont="1" applyFill="1" applyBorder="1" applyAlignment="1">
      <alignment horizontal="center" vertical="center"/>
    </xf>
    <xf numFmtId="165" fontId="12" fillId="6" borderId="13" xfId="0" applyNumberFormat="1" applyFont="1" applyFill="1" applyBorder="1" applyAlignment="1">
      <alignment horizontal="center" vertical="center"/>
    </xf>
    <xf numFmtId="2" fontId="12" fillId="6" borderId="16" xfId="0" applyNumberFormat="1" applyFont="1" applyFill="1" applyBorder="1" applyAlignment="1">
      <alignment horizontal="center" vertical="center"/>
    </xf>
    <xf numFmtId="0" fontId="12" fillId="6" borderId="16" xfId="0" applyNumberFormat="1" applyFont="1" applyFill="1" applyBorder="1" applyAlignment="1">
      <alignment horizontal="center" vertical="center"/>
    </xf>
    <xf numFmtId="0" fontId="13" fillId="4" borderId="16" xfId="0" applyNumberFormat="1" applyFont="1" applyFill="1" applyBorder="1" applyAlignment="1">
      <alignment horizontal="center" vertical="center"/>
    </xf>
    <xf numFmtId="0" fontId="12" fillId="6" borderId="16" xfId="0" applyFont="1" applyFill="1" applyBorder="1" applyAlignment="1">
      <alignment horizontal="center" vertical="center" wrapText="1"/>
    </xf>
    <xf numFmtId="165" fontId="12" fillId="6" borderId="16" xfId="0" applyNumberFormat="1" applyFont="1" applyFill="1" applyBorder="1" applyAlignment="1">
      <alignment horizontal="center" vertical="center"/>
    </xf>
    <xf numFmtId="0" fontId="17" fillId="6" borderId="13"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2" fillId="6" borderId="14" xfId="0" applyNumberFormat="1" applyFont="1" applyFill="1" applyBorder="1" applyAlignment="1">
      <alignment horizontal="center" vertical="center"/>
    </xf>
    <xf numFmtId="0" fontId="12" fillId="6" borderId="14" xfId="0" applyFont="1" applyFill="1" applyBorder="1" applyAlignment="1">
      <alignment horizontal="center" vertical="center" wrapText="1"/>
    </xf>
    <xf numFmtId="165" fontId="12" fillId="6" borderId="14" xfId="0" applyNumberFormat="1" applyFont="1" applyFill="1" applyBorder="1" applyAlignment="1">
      <alignment horizontal="center" vertical="center"/>
    </xf>
    <xf numFmtId="2" fontId="12" fillId="9" borderId="12" xfId="0" applyNumberFormat="1" applyFont="1" applyFill="1" applyBorder="1" applyAlignment="1">
      <alignment horizontal="center" vertical="center"/>
    </xf>
    <xf numFmtId="0" fontId="13" fillId="9" borderId="12" xfId="0" applyNumberFormat="1" applyFont="1" applyFill="1" applyBorder="1" applyAlignment="1">
      <alignment horizontal="center" vertical="center"/>
    </xf>
    <xf numFmtId="0" fontId="12" fillId="9" borderId="12" xfId="0" applyFont="1" applyFill="1" applyBorder="1" applyAlignment="1">
      <alignment horizontal="center" vertical="center" wrapText="1"/>
    </xf>
    <xf numFmtId="165" fontId="12" fillId="9" borderId="12" xfId="0" applyNumberFormat="1" applyFont="1" applyFill="1" applyBorder="1" applyAlignment="1">
      <alignment horizontal="center" vertical="center"/>
    </xf>
    <xf numFmtId="49" fontId="13" fillId="9" borderId="12" xfId="0" applyNumberFormat="1" applyFont="1" applyFill="1" applyBorder="1" applyAlignment="1">
      <alignment horizontal="center" vertical="center"/>
    </xf>
    <xf numFmtId="0" fontId="12" fillId="6" borderId="1" xfId="0" applyFont="1" applyFill="1" applyBorder="1" applyAlignment="1">
      <alignment horizontal="center" vertical="center" wrapText="1"/>
    </xf>
    <xf numFmtId="0" fontId="12" fillId="6" borderId="1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9" borderId="12" xfId="0" applyFont="1" applyFill="1" applyBorder="1" applyAlignment="1">
      <alignment horizontal="center" vertical="center" wrapText="1"/>
    </xf>
    <xf numFmtId="0" fontId="12" fillId="6" borderId="11" xfId="0" applyFont="1" applyFill="1" applyBorder="1" applyAlignment="1">
      <alignment horizontal="center" vertical="center" wrapText="1"/>
    </xf>
    <xf numFmtId="0" fontId="12" fillId="6" borderId="16" xfId="0" applyFont="1" applyFill="1" applyBorder="1" applyAlignment="1">
      <alignment horizontal="center" vertical="center" wrapText="1"/>
    </xf>
    <xf numFmtId="0" fontId="12" fillId="6" borderId="13" xfId="0" applyFont="1" applyFill="1" applyBorder="1" applyAlignment="1">
      <alignment horizontal="center" vertical="center" wrapText="1"/>
    </xf>
    <xf numFmtId="0" fontId="12" fillId="5" borderId="20" xfId="0" applyFont="1" applyFill="1" applyBorder="1" applyAlignment="1">
      <alignment horizontal="center" vertical="center" wrapText="1"/>
    </xf>
    <xf numFmtId="165" fontId="12" fillId="5" borderId="20" xfId="0" applyNumberFormat="1" applyFont="1" applyFill="1" applyBorder="1" applyAlignment="1">
      <alignment horizontal="center" vertical="center"/>
    </xf>
    <xf numFmtId="0" fontId="12" fillId="0" borderId="0" xfId="0" applyFont="1" applyFill="1"/>
    <xf numFmtId="165" fontId="3" fillId="0" borderId="0" xfId="0" applyNumberFormat="1" applyFont="1" applyAlignment="1"/>
    <xf numFmtId="165" fontId="9" fillId="2" borderId="0" xfId="0" applyNumberFormat="1" applyFont="1" applyFill="1" applyAlignment="1"/>
    <xf numFmtId="165" fontId="4" fillId="0" borderId="0" xfId="0" applyNumberFormat="1" applyFont="1" applyAlignment="1"/>
    <xf numFmtId="165" fontId="10" fillId="3" borderId="1" xfId="0" applyNumberFormat="1" applyFont="1" applyFill="1" applyBorder="1" applyAlignment="1">
      <alignment vertical="center"/>
    </xf>
    <xf numFmtId="165" fontId="12" fillId="5" borderId="1" xfId="0" applyNumberFormat="1" applyFont="1" applyFill="1" applyBorder="1" applyAlignment="1">
      <alignment vertical="center"/>
    </xf>
    <xf numFmtId="165" fontId="12" fillId="6" borderId="1" xfId="1" applyNumberFormat="1" applyFont="1" applyFill="1" applyBorder="1" applyAlignment="1">
      <alignment vertical="center"/>
    </xf>
    <xf numFmtId="165" fontId="12" fillId="6" borderId="1" xfId="0" applyNumberFormat="1" applyFont="1" applyFill="1" applyBorder="1" applyAlignment="1">
      <alignment vertical="center"/>
    </xf>
    <xf numFmtId="165" fontId="12" fillId="9" borderId="12" xfId="0" applyNumberFormat="1" applyFont="1" applyFill="1" applyBorder="1" applyAlignment="1">
      <alignment vertical="center"/>
    </xf>
    <xf numFmtId="165" fontId="12" fillId="5" borderId="12" xfId="0" applyNumberFormat="1" applyFont="1" applyFill="1" applyBorder="1" applyAlignment="1">
      <alignment vertical="center"/>
    </xf>
    <xf numFmtId="165" fontId="12" fillId="6" borderId="14" xfId="0" applyNumberFormat="1" applyFont="1" applyFill="1" applyBorder="1" applyAlignment="1">
      <alignment vertical="center"/>
    </xf>
    <xf numFmtId="165" fontId="12" fillId="6" borderId="11" xfId="0" applyNumberFormat="1" applyFont="1" applyFill="1" applyBorder="1" applyAlignment="1">
      <alignment vertical="center"/>
    </xf>
    <xf numFmtId="165" fontId="12" fillId="0" borderId="0" xfId="0" applyNumberFormat="1" applyFont="1" applyAlignment="1">
      <alignment vertical="center"/>
    </xf>
    <xf numFmtId="165" fontId="12" fillId="6" borderId="11" xfId="1" applyNumberFormat="1" applyFont="1" applyFill="1" applyBorder="1" applyAlignment="1">
      <alignment vertical="center"/>
    </xf>
    <xf numFmtId="165" fontId="12" fillId="6" borderId="14" xfId="1" applyNumberFormat="1" applyFont="1" applyFill="1" applyBorder="1" applyAlignment="1">
      <alignment vertical="center"/>
    </xf>
    <xf numFmtId="165" fontId="12" fillId="6" borderId="16" xfId="1" applyNumberFormat="1" applyFont="1" applyFill="1" applyBorder="1" applyAlignment="1">
      <alignment vertical="center"/>
    </xf>
    <xf numFmtId="165" fontId="12" fillId="6" borderId="16" xfId="0" applyNumberFormat="1" applyFont="1" applyFill="1" applyBorder="1" applyAlignment="1">
      <alignment vertical="center"/>
    </xf>
    <xf numFmtId="165" fontId="12" fillId="6" borderId="13" xfId="1" applyNumberFormat="1" applyFont="1" applyFill="1" applyBorder="1" applyAlignment="1">
      <alignment vertical="center"/>
    </xf>
    <xf numFmtId="165" fontId="12" fillId="6" borderId="13" xfId="0" applyNumberFormat="1" applyFont="1" applyFill="1" applyBorder="1" applyAlignment="1">
      <alignment vertical="center"/>
    </xf>
    <xf numFmtId="0" fontId="12" fillId="6" borderId="1" xfId="0" applyFont="1" applyFill="1" applyBorder="1" applyAlignment="1">
      <alignment vertical="center" wrapText="1"/>
    </xf>
    <xf numFmtId="0" fontId="9" fillId="0" borderId="0" xfId="0" applyFont="1" applyFill="1" applyBorder="1" applyAlignment="1"/>
    <xf numFmtId="165" fontId="3" fillId="2" borderId="0" xfId="0" applyNumberFormat="1" applyFont="1" applyFill="1" applyAlignment="1"/>
    <xf numFmtId="49" fontId="13" fillId="0" borderId="10" xfId="0" applyNumberFormat="1" applyFont="1" applyFill="1" applyBorder="1" applyAlignment="1">
      <alignment horizontal="center" vertical="center"/>
    </xf>
    <xf numFmtId="49" fontId="13" fillId="0" borderId="1" xfId="0" applyNumberFormat="1" applyFont="1" applyFill="1" applyBorder="1" applyAlignment="1">
      <alignment horizontal="center" vertical="center"/>
    </xf>
    <xf numFmtId="0" fontId="13" fillId="0" borderId="1" xfId="0" applyNumberFormat="1" applyFont="1" applyFill="1" applyBorder="1" applyAlignment="1">
      <alignment horizontal="center" vertical="center"/>
    </xf>
    <xf numFmtId="0" fontId="12" fillId="0" borderId="1" xfId="0" applyFont="1" applyFill="1" applyBorder="1" applyAlignment="1">
      <alignment horizontal="center" vertical="center" wrapText="1"/>
    </xf>
    <xf numFmtId="165" fontId="12" fillId="0" borderId="1" xfId="0" applyNumberFormat="1" applyFont="1" applyFill="1" applyBorder="1" applyAlignment="1">
      <alignment vertical="center"/>
    </xf>
    <xf numFmtId="165" fontId="12" fillId="0" borderId="1" xfId="0" applyNumberFormat="1" applyFont="1" applyFill="1" applyBorder="1" applyAlignment="1">
      <alignment horizontal="center" vertical="center"/>
    </xf>
    <xf numFmtId="2" fontId="12" fillId="6" borderId="8" xfId="0" applyNumberFormat="1" applyFont="1" applyFill="1" applyBorder="1" applyAlignment="1">
      <alignment horizontal="center" vertical="center"/>
    </xf>
    <xf numFmtId="49" fontId="13" fillId="5" borderId="20" xfId="0" applyNumberFormat="1" applyFont="1" applyFill="1" applyBorder="1" applyAlignment="1">
      <alignment horizontal="center" vertical="center"/>
    </xf>
    <xf numFmtId="0" fontId="13" fillId="5" borderId="20" xfId="0" applyNumberFormat="1" applyFont="1" applyFill="1" applyBorder="1" applyAlignment="1">
      <alignment horizontal="center" vertical="center"/>
    </xf>
    <xf numFmtId="0" fontId="12" fillId="6" borderId="21" xfId="0" applyFont="1" applyFill="1" applyBorder="1" applyAlignment="1">
      <alignment horizontal="center" vertical="center" wrapText="1"/>
    </xf>
    <xf numFmtId="0" fontId="18" fillId="6" borderId="1" xfId="0" applyFont="1" applyFill="1" applyBorder="1" applyAlignment="1">
      <alignment horizontal="center" vertical="center" wrapText="1"/>
    </xf>
    <xf numFmtId="165" fontId="12" fillId="5" borderId="14" xfId="1" applyNumberFormat="1" applyFont="1" applyFill="1" applyBorder="1" applyAlignment="1">
      <alignment vertical="center"/>
    </xf>
    <xf numFmtId="165" fontId="12" fillId="5" borderId="14" xfId="0" applyNumberFormat="1" applyFont="1" applyFill="1" applyBorder="1" applyAlignment="1">
      <alignment vertical="center"/>
    </xf>
    <xf numFmtId="2" fontId="12" fillId="5" borderId="21" xfId="0" applyNumberFormat="1" applyFont="1" applyFill="1" applyBorder="1" applyAlignment="1">
      <alignment horizontal="center" vertical="center"/>
    </xf>
    <xf numFmtId="49" fontId="13" fillId="5" borderId="22" xfId="0" applyNumberFormat="1" applyFont="1" applyFill="1" applyBorder="1" applyAlignment="1">
      <alignment horizontal="center" vertical="center"/>
    </xf>
    <xf numFmtId="49" fontId="13" fillId="5" borderId="14" xfId="0" applyNumberFormat="1" applyFont="1" applyFill="1" applyBorder="1" applyAlignment="1">
      <alignment horizontal="center" vertical="center"/>
    </xf>
    <xf numFmtId="0" fontId="12" fillId="5" borderId="14"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2" fillId="6" borderId="13" xfId="0" applyFont="1" applyFill="1" applyBorder="1" applyAlignment="1">
      <alignment horizontal="center" vertical="center" wrapText="1"/>
    </xf>
    <xf numFmtId="0" fontId="12" fillId="6" borderId="8" xfId="0" applyFont="1" applyFill="1" applyBorder="1" applyAlignment="1">
      <alignment horizontal="center" vertical="center" wrapText="1"/>
    </xf>
    <xf numFmtId="0" fontId="12" fillId="6" borderId="10" xfId="0" applyFont="1" applyFill="1" applyBorder="1" applyAlignment="1">
      <alignment horizontal="center" vertical="center" wrapText="1"/>
    </xf>
    <xf numFmtId="0" fontId="3" fillId="0" borderId="0" xfId="0" applyFont="1" applyAlignment="1">
      <alignment horizontal="left" vertical="center" wrapText="1"/>
    </xf>
    <xf numFmtId="0" fontId="12" fillId="6" borderId="11" xfId="0" applyFont="1" applyFill="1" applyBorder="1" applyAlignment="1">
      <alignment horizontal="center" vertical="center" wrapText="1"/>
    </xf>
    <xf numFmtId="0" fontId="12" fillId="6" borderId="16" xfId="0" applyFont="1" applyFill="1" applyBorder="1" applyAlignment="1">
      <alignment horizontal="center" vertical="center" wrapText="1"/>
    </xf>
    <xf numFmtId="0" fontId="12" fillId="9" borderId="17" xfId="0" applyFont="1" applyFill="1" applyBorder="1" applyAlignment="1">
      <alignment horizontal="center" vertical="center" wrapText="1"/>
    </xf>
    <xf numFmtId="0" fontId="12" fillId="9" borderId="19" xfId="0" applyFont="1" applyFill="1" applyBorder="1" applyAlignment="1">
      <alignment horizontal="center" vertical="center" wrapText="1"/>
    </xf>
    <xf numFmtId="0" fontId="17" fillId="6" borderId="17" xfId="0" applyFont="1" applyFill="1" applyBorder="1" applyAlignment="1">
      <alignment horizontal="center" vertical="center" wrapText="1"/>
    </xf>
    <xf numFmtId="0" fontId="17" fillId="6" borderId="18" xfId="0" applyFont="1" applyFill="1" applyBorder="1" applyAlignment="1">
      <alignment horizontal="center" vertical="center" wrapText="1"/>
    </xf>
    <xf numFmtId="0" fontId="17" fillId="6" borderId="19" xfId="0" applyFont="1" applyFill="1" applyBorder="1" applyAlignment="1">
      <alignment horizontal="center" vertical="center" wrapText="1"/>
    </xf>
    <xf numFmtId="0" fontId="12" fillId="9" borderId="12" xfId="0" applyFont="1" applyFill="1" applyBorder="1" applyAlignment="1">
      <alignment horizontal="center" vertical="center" wrapText="1"/>
    </xf>
    <xf numFmtId="165" fontId="4" fillId="2" borderId="0" xfId="0" applyNumberFormat="1" applyFont="1" applyFill="1" applyAlignment="1"/>
    <xf numFmtId="164" fontId="4" fillId="2" borderId="0" xfId="0" applyNumberFormat="1" applyFont="1" applyFill="1" applyBorder="1" applyAlignment="1"/>
    <xf numFmtId="0" fontId="4" fillId="2" borderId="0" xfId="0" applyFont="1" applyFill="1" applyBorder="1" applyAlignment="1"/>
    <xf numFmtId="0" fontId="10" fillId="3" borderId="1" xfId="0" applyFont="1" applyFill="1" applyBorder="1" applyAlignment="1">
      <alignment horizontal="center" vertical="center"/>
    </xf>
    <xf numFmtId="0" fontId="4" fillId="2" borderId="8" xfId="0" applyFont="1" applyFill="1" applyBorder="1" applyAlignment="1">
      <alignment horizontal="left" vertical="center" indent="1"/>
    </xf>
    <xf numFmtId="0" fontId="4" fillId="2" borderId="9" xfId="0" applyFont="1" applyFill="1" applyBorder="1" applyAlignment="1">
      <alignment horizontal="left" vertical="center" indent="1"/>
    </xf>
    <xf numFmtId="0" fontId="4" fillId="2" borderId="10" xfId="0" applyFont="1" applyFill="1" applyBorder="1" applyAlignment="1">
      <alignment horizontal="left" vertical="center" indent="1"/>
    </xf>
    <xf numFmtId="0" fontId="12" fillId="0" borderId="1" xfId="0" applyFont="1" applyFill="1" applyBorder="1" applyAlignment="1">
      <alignment horizontal="center" vertical="center" wrapText="1"/>
    </xf>
    <xf numFmtId="0" fontId="12" fillId="5" borderId="21" xfId="0" applyFont="1" applyFill="1" applyBorder="1" applyAlignment="1">
      <alignment horizontal="center" vertical="center" wrapText="1"/>
    </xf>
    <xf numFmtId="0" fontId="12" fillId="5" borderId="22" xfId="0" applyFont="1" applyFill="1" applyBorder="1" applyAlignment="1">
      <alignment horizontal="center" vertical="center" wrapText="1"/>
    </xf>
    <xf numFmtId="0" fontId="10" fillId="3" borderId="8" xfId="0" applyFont="1" applyFill="1" applyBorder="1" applyAlignment="1">
      <alignment horizontal="center" vertical="center"/>
    </xf>
    <xf numFmtId="0" fontId="10" fillId="3" borderId="9" xfId="0" applyFont="1" applyFill="1" applyBorder="1" applyAlignment="1">
      <alignment horizontal="center" vertical="center"/>
    </xf>
    <xf numFmtId="0" fontId="10" fillId="3" borderId="10" xfId="0" applyFont="1" applyFill="1" applyBorder="1" applyAlignment="1">
      <alignment horizontal="center" vertical="center"/>
    </xf>
    <xf numFmtId="165" fontId="10" fillId="3" borderId="8" xfId="0" applyNumberFormat="1" applyFont="1" applyFill="1" applyBorder="1" applyAlignment="1">
      <alignment vertical="center"/>
    </xf>
    <xf numFmtId="165" fontId="10" fillId="3" borderId="10" xfId="0" applyNumberFormat="1" applyFont="1" applyFill="1" applyBorder="1" applyAlignment="1">
      <alignment vertical="center"/>
    </xf>
    <xf numFmtId="165" fontId="4" fillId="2" borderId="8" xfId="0" applyNumberFormat="1" applyFont="1" applyFill="1" applyBorder="1" applyAlignment="1">
      <alignment vertical="center"/>
    </xf>
    <xf numFmtId="165" fontId="4" fillId="2" borderId="10" xfId="0" applyNumberFormat="1" applyFont="1" applyFill="1" applyBorder="1" applyAlignment="1">
      <alignment vertical="center"/>
    </xf>
    <xf numFmtId="0" fontId="12" fillId="5" borderId="1"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5" borderId="20" xfId="0" applyFont="1" applyFill="1" applyBorder="1" applyAlignment="1">
      <alignment horizontal="center" vertical="center" wrapText="1"/>
    </xf>
    <xf numFmtId="0" fontId="12" fillId="6" borderId="21" xfId="0" applyFont="1" applyFill="1" applyBorder="1" applyAlignment="1">
      <alignment horizontal="center" vertical="center" wrapText="1"/>
    </xf>
    <xf numFmtId="0" fontId="12" fillId="6" borderId="22" xfId="0" applyFont="1" applyFill="1" applyBorder="1" applyAlignment="1">
      <alignment horizontal="center" vertical="center" wrapText="1"/>
    </xf>
    <xf numFmtId="0" fontId="11" fillId="2" borderId="0" xfId="0" applyFont="1" applyFill="1" applyBorder="1" applyAlignment="1">
      <alignment horizontal="right"/>
    </xf>
    <xf numFmtId="0" fontId="4" fillId="2" borderId="0" xfId="0" applyFont="1" applyFill="1" applyAlignment="1">
      <alignment horizontal="left"/>
    </xf>
    <xf numFmtId="0" fontId="8" fillId="2" borderId="0" xfId="0" applyFont="1" applyFill="1" applyBorder="1" applyAlignment="1">
      <alignment horizontal="center" vertical="top" wrapText="1"/>
    </xf>
    <xf numFmtId="0" fontId="5" fillId="2" borderId="0" xfId="0" applyFont="1" applyFill="1" applyBorder="1" applyAlignment="1">
      <alignment horizontal="center" vertical="top" wrapText="1"/>
    </xf>
    <xf numFmtId="0" fontId="16" fillId="3" borderId="2" xfId="0" applyNumberFormat="1" applyFont="1" applyFill="1" applyBorder="1" applyAlignment="1">
      <alignment horizontal="left" vertical="center" indent="1"/>
    </xf>
    <xf numFmtId="0" fontId="4" fillId="2" borderId="3" xfId="0" applyNumberFormat="1" applyFont="1" applyFill="1" applyBorder="1" applyAlignment="1">
      <alignment horizontal="left" vertical="center" wrapText="1" indent="1"/>
    </xf>
    <xf numFmtId="0" fontId="4" fillId="2" borderId="4" xfId="0" applyNumberFormat="1" applyFont="1" applyFill="1" applyBorder="1" applyAlignment="1">
      <alignment horizontal="left" vertical="center" wrapText="1" indent="1"/>
    </xf>
    <xf numFmtId="0" fontId="4" fillId="2" borderId="5" xfId="0" applyNumberFormat="1" applyFont="1" applyFill="1" applyBorder="1" applyAlignment="1">
      <alignment horizontal="left" vertical="center" wrapText="1" indent="1"/>
    </xf>
    <xf numFmtId="0" fontId="4" fillId="2" borderId="0" xfId="0" applyNumberFormat="1" applyFont="1" applyFill="1" applyBorder="1" applyAlignment="1">
      <alignment horizontal="left" vertical="center" wrapText="1" indent="1"/>
    </xf>
    <xf numFmtId="0" fontId="4" fillId="2" borderId="6" xfId="0" applyNumberFormat="1" applyFont="1" applyFill="1" applyBorder="1" applyAlignment="1">
      <alignment horizontal="left" vertical="center" wrapText="1" indent="1"/>
    </xf>
    <xf numFmtId="0" fontId="4" fillId="2" borderId="7" xfId="0" applyNumberFormat="1" applyFont="1" applyFill="1" applyBorder="1" applyAlignment="1">
      <alignment horizontal="left" vertical="center" wrapText="1" indent="1"/>
    </xf>
    <xf numFmtId="0" fontId="4" fillId="2" borderId="8" xfId="0" applyNumberFormat="1" applyFont="1" applyFill="1" applyBorder="1" applyAlignment="1">
      <alignment horizontal="left" vertical="center" indent="1"/>
    </xf>
    <xf numFmtId="0" fontId="4" fillId="2" borderId="9" xfId="0" applyNumberFormat="1" applyFont="1" applyFill="1" applyBorder="1" applyAlignment="1">
      <alignment horizontal="left" vertical="center" indent="1"/>
    </xf>
    <xf numFmtId="0" fontId="4" fillId="2" borderId="10" xfId="0" applyNumberFormat="1" applyFont="1" applyFill="1" applyBorder="1" applyAlignment="1">
      <alignment horizontal="left" vertical="center" indent="1"/>
    </xf>
    <xf numFmtId="2" fontId="12" fillId="10" borderId="12" xfId="0" applyNumberFormat="1" applyFont="1" applyFill="1" applyBorder="1" applyAlignment="1">
      <alignment horizontal="center" vertical="center"/>
    </xf>
    <xf numFmtId="49" fontId="13" fillId="10" borderId="12" xfId="0" applyNumberFormat="1" applyFont="1" applyFill="1" applyBorder="1" applyAlignment="1">
      <alignment horizontal="center" vertical="center"/>
    </xf>
    <xf numFmtId="0" fontId="12" fillId="10" borderId="12" xfId="0" applyFont="1" applyFill="1" applyBorder="1" applyAlignment="1">
      <alignment horizontal="center" vertical="center" wrapText="1"/>
    </xf>
    <xf numFmtId="0" fontId="13" fillId="10" borderId="12" xfId="0" applyFont="1" applyFill="1" applyBorder="1" applyAlignment="1">
      <alignment horizontal="center" vertical="center"/>
    </xf>
    <xf numFmtId="0" fontId="12" fillId="10" borderId="12" xfId="0" applyFont="1" applyFill="1" applyBorder="1" applyAlignment="1">
      <alignment horizontal="center" vertical="center" wrapText="1"/>
    </xf>
    <xf numFmtId="44" fontId="12" fillId="10" borderId="12" xfId="1" applyFont="1" applyFill="1" applyBorder="1" applyAlignment="1">
      <alignment vertical="center"/>
    </xf>
    <xf numFmtId="165" fontId="12" fillId="10" borderId="12" xfId="0" applyNumberFormat="1" applyFont="1" applyFill="1" applyBorder="1" applyAlignment="1">
      <alignment horizontal="center" vertical="center"/>
    </xf>
  </cellXfs>
  <cellStyles count="2">
    <cellStyle name="Currency" xfId="1" builtinId="4"/>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0C0C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E3EDED"/>
      <rgbColor rgb="00D6DCE0"/>
      <rgbColor rgb="00CCFFCC"/>
      <rgbColor rgb="00FFFF99"/>
      <rgbColor rgb="009DBEC3"/>
      <rgbColor rgb="00FF99CC"/>
      <rgbColor rgb="00EDF3F3"/>
      <rgbColor rgb="00FFCC99"/>
      <rgbColor rgb="003366FF"/>
      <rgbColor rgb="0033CCCC"/>
      <rgbColor rgb="0099CC00"/>
      <rgbColor rgb="00FFCC00"/>
      <rgbColor rgb="00FF9900"/>
      <rgbColor rgb="00FF6600"/>
      <rgbColor rgb="00969696"/>
      <rgbColor rgb="00969696"/>
      <rgbColor rgb="00003366"/>
      <rgbColor rgb="00339966"/>
      <rgbColor rgb="00003300"/>
      <rgbColor rgb="00333300"/>
      <rgbColor rgb="00993300"/>
      <rgbColor rgb="004B7279"/>
      <rgbColor rgb="00969696"/>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4</xdr:col>
      <xdr:colOff>352425</xdr:colOff>
      <xdr:row>14</xdr:row>
      <xdr:rowOff>0</xdr:rowOff>
    </xdr:from>
    <xdr:to>
      <xdr:col>12</xdr:col>
      <xdr:colOff>171450</xdr:colOff>
      <xdr:row>14</xdr:row>
      <xdr:rowOff>0</xdr:rowOff>
    </xdr:to>
    <xdr:sp macro="" textlink="">
      <xdr:nvSpPr>
        <xdr:cNvPr id="1029" name="Text Box 5">
          <a:extLst>
            <a:ext uri="{FF2B5EF4-FFF2-40B4-BE49-F238E27FC236}">
              <a16:creationId xmlns:a16="http://schemas.microsoft.com/office/drawing/2014/main" id="{00000000-0008-0000-0000-000005040000}"/>
            </a:ext>
          </a:extLst>
        </xdr:cNvPr>
        <xdr:cNvSpPr txBox="1">
          <a:spLocks noChangeArrowheads="1"/>
        </xdr:cNvSpPr>
      </xdr:nvSpPr>
      <xdr:spPr bwMode="auto">
        <a:xfrm>
          <a:off x="1781175" y="2714625"/>
          <a:ext cx="1714500" cy="0"/>
        </a:xfrm>
        <a:prstGeom prst="rect">
          <a:avLst/>
        </a:prstGeom>
        <a:solidFill>
          <a:srgbClr val="FFFFFF">
            <a:alpha val="0"/>
          </a:srgbClr>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203200</xdr:rowOff>
    </xdr:from>
    <xdr:to>
      <xdr:col>3</xdr:col>
      <xdr:colOff>752026</xdr:colOff>
      <xdr:row>0</xdr:row>
      <xdr:rowOff>698501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203200"/>
          <a:ext cx="3211714" cy="495301"/>
        </a:xfrm>
        <a:prstGeom prst="rect">
          <a:avLst/>
        </a:prstGeom>
      </xdr:spPr>
    </xdr:pic>
    <xdr:clientData/>
  </xdr:twoCellAnchor>
  <xdr:twoCellAnchor editAs="oneCell">
    <xdr:from>
      <xdr:col>0</xdr:col>
      <xdr:colOff>40721</xdr:colOff>
      <xdr:row>59</xdr:row>
      <xdr:rowOff>645</xdr:rowOff>
    </xdr:from>
    <xdr:to>
      <xdr:col>0</xdr:col>
      <xdr:colOff>878340</xdr:colOff>
      <xdr:row>61</xdr:row>
      <xdr:rowOff>181426</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stretch>
          <a:fillRect/>
        </a:stretch>
      </xdr:blipFill>
      <xdr:spPr>
        <a:xfrm>
          <a:off x="40721" y="10190883"/>
          <a:ext cx="837619" cy="563799"/>
        </a:xfrm>
        <a:prstGeom prst="rect">
          <a:avLst/>
        </a:prstGeom>
      </xdr:spPr>
    </xdr:pic>
    <xdr:clientData/>
  </xdr:twoCellAnchor>
  <xdr:twoCellAnchor editAs="oneCell">
    <xdr:from>
      <xdr:col>0</xdr:col>
      <xdr:colOff>30239</xdr:colOff>
      <xdr:row>68</xdr:row>
      <xdr:rowOff>191507</xdr:rowOff>
    </xdr:from>
    <xdr:to>
      <xdr:col>0</xdr:col>
      <xdr:colOff>868681</xdr:colOff>
      <xdr:row>71</xdr:row>
      <xdr:rowOff>171348</xdr:rowOff>
    </xdr:to>
    <xdr:pic>
      <xdr:nvPicPr>
        <xdr:cNvPr id="2" name="Picture 1">
          <a:extLst>
            <a:ext uri="{FF2B5EF4-FFF2-40B4-BE49-F238E27FC236}">
              <a16:creationId xmlns:a16="http://schemas.microsoft.com/office/drawing/2014/main" id="{173B7969-79D0-3F4F-97EF-3A2A0906A06D}"/>
            </a:ext>
          </a:extLst>
        </xdr:cNvPr>
        <xdr:cNvPicPr>
          <a:picLocks noChangeAspect="1"/>
        </xdr:cNvPicPr>
      </xdr:nvPicPr>
      <xdr:blipFill>
        <a:blip xmlns:r="http://schemas.openxmlformats.org/officeDocument/2006/relationships" r:embed="rId3"/>
        <a:stretch>
          <a:fillRect/>
        </a:stretch>
      </xdr:blipFill>
      <xdr:spPr>
        <a:xfrm>
          <a:off x="30239" y="16318491"/>
          <a:ext cx="838442" cy="554365"/>
        </a:xfrm>
        <a:prstGeom prst="rect">
          <a:avLst/>
        </a:prstGeom>
      </xdr:spPr>
    </xdr:pic>
    <xdr:clientData/>
  </xdr:twoCellAnchor>
  <xdr:twoCellAnchor editAs="oneCell">
    <xdr:from>
      <xdr:col>0</xdr:col>
      <xdr:colOff>30240</xdr:colOff>
      <xdr:row>64</xdr:row>
      <xdr:rowOff>10078</xdr:rowOff>
    </xdr:from>
    <xdr:to>
      <xdr:col>0</xdr:col>
      <xdr:colOff>875198</xdr:colOff>
      <xdr:row>66</xdr:row>
      <xdr:rowOff>145706</xdr:rowOff>
    </xdr:to>
    <xdr:pic>
      <xdr:nvPicPr>
        <xdr:cNvPr id="19" name="Picture 18">
          <a:extLst>
            <a:ext uri="{FF2B5EF4-FFF2-40B4-BE49-F238E27FC236}">
              <a16:creationId xmlns:a16="http://schemas.microsoft.com/office/drawing/2014/main" id="{7A4DDDCC-0949-B448-B5B7-82AAB72A445B}"/>
            </a:ext>
          </a:extLst>
        </xdr:cNvPr>
        <xdr:cNvPicPr>
          <a:picLocks noChangeAspect="1"/>
        </xdr:cNvPicPr>
      </xdr:nvPicPr>
      <xdr:blipFill>
        <a:blip xmlns:r="http://schemas.openxmlformats.org/officeDocument/2006/relationships" r:embed="rId4"/>
        <a:stretch>
          <a:fillRect/>
        </a:stretch>
      </xdr:blipFill>
      <xdr:spPr>
        <a:xfrm>
          <a:off x="30240" y="12881427"/>
          <a:ext cx="844958" cy="518644"/>
        </a:xfrm>
        <a:prstGeom prst="rect">
          <a:avLst/>
        </a:prstGeom>
      </xdr:spPr>
    </xdr:pic>
    <xdr:clientData/>
  </xdr:twoCellAnchor>
  <xdr:twoCellAnchor editAs="oneCell">
    <xdr:from>
      <xdr:col>0</xdr:col>
      <xdr:colOff>40319</xdr:colOff>
      <xdr:row>49</xdr:row>
      <xdr:rowOff>20159</xdr:rowOff>
    </xdr:from>
    <xdr:to>
      <xdr:col>0</xdr:col>
      <xdr:colOff>849021</xdr:colOff>
      <xdr:row>52</xdr:row>
      <xdr:rowOff>70556</xdr:rowOff>
    </xdr:to>
    <xdr:pic>
      <xdr:nvPicPr>
        <xdr:cNvPr id="21" name="Picture 20">
          <a:extLst>
            <a:ext uri="{FF2B5EF4-FFF2-40B4-BE49-F238E27FC236}">
              <a16:creationId xmlns:a16="http://schemas.microsoft.com/office/drawing/2014/main" id="{5F0494AF-51F1-F74B-BD20-C464AA894352}"/>
            </a:ext>
          </a:extLst>
        </xdr:cNvPr>
        <xdr:cNvPicPr>
          <a:picLocks noChangeAspect="1"/>
        </xdr:cNvPicPr>
      </xdr:nvPicPr>
      <xdr:blipFill>
        <a:blip xmlns:r="http://schemas.openxmlformats.org/officeDocument/2006/relationships" r:embed="rId5"/>
        <a:stretch>
          <a:fillRect/>
        </a:stretch>
      </xdr:blipFill>
      <xdr:spPr>
        <a:xfrm>
          <a:off x="40319" y="9252857"/>
          <a:ext cx="808702" cy="624921"/>
        </a:xfrm>
        <a:prstGeom prst="rect">
          <a:avLst/>
        </a:prstGeom>
      </xdr:spPr>
    </xdr:pic>
    <xdr:clientData/>
  </xdr:twoCellAnchor>
  <xdr:twoCellAnchor editAs="oneCell">
    <xdr:from>
      <xdr:col>0</xdr:col>
      <xdr:colOff>47037</xdr:colOff>
      <xdr:row>39</xdr:row>
      <xdr:rowOff>43678</xdr:rowOff>
    </xdr:from>
    <xdr:to>
      <xdr:col>0</xdr:col>
      <xdr:colOff>904344</xdr:colOff>
      <xdr:row>41</xdr:row>
      <xdr:rowOff>117592</xdr:rowOff>
    </xdr:to>
    <xdr:pic>
      <xdr:nvPicPr>
        <xdr:cNvPr id="4" name="Picture 3">
          <a:extLst>
            <a:ext uri="{FF2B5EF4-FFF2-40B4-BE49-F238E27FC236}">
              <a16:creationId xmlns:a16="http://schemas.microsoft.com/office/drawing/2014/main" id="{1244BDD5-9A0C-1F4A-8AA7-0A9FBCDC1315}"/>
            </a:ext>
          </a:extLst>
        </xdr:cNvPr>
        <xdr:cNvPicPr>
          <a:picLocks noChangeAspect="1"/>
        </xdr:cNvPicPr>
      </xdr:nvPicPr>
      <xdr:blipFill>
        <a:blip xmlns:r="http://schemas.openxmlformats.org/officeDocument/2006/relationships" r:embed="rId6"/>
        <a:stretch>
          <a:fillRect/>
        </a:stretch>
      </xdr:blipFill>
      <xdr:spPr>
        <a:xfrm>
          <a:off x="47037" y="7992937"/>
          <a:ext cx="857307" cy="450211"/>
        </a:xfrm>
        <a:prstGeom prst="rect">
          <a:avLst/>
        </a:prstGeom>
      </xdr:spPr>
    </xdr:pic>
    <xdr:clientData/>
  </xdr:twoCellAnchor>
  <xdr:twoCellAnchor editAs="oneCell">
    <xdr:from>
      <xdr:col>0</xdr:col>
      <xdr:colOff>52078</xdr:colOff>
      <xdr:row>53</xdr:row>
      <xdr:rowOff>161270</xdr:rowOff>
    </xdr:from>
    <xdr:to>
      <xdr:col>0</xdr:col>
      <xdr:colOff>778244</xdr:colOff>
      <xdr:row>57</xdr:row>
      <xdr:rowOff>33596</xdr:rowOff>
    </xdr:to>
    <xdr:pic>
      <xdr:nvPicPr>
        <xdr:cNvPr id="24" name="Picture 23">
          <a:extLst>
            <a:ext uri="{FF2B5EF4-FFF2-40B4-BE49-F238E27FC236}">
              <a16:creationId xmlns:a16="http://schemas.microsoft.com/office/drawing/2014/main" id="{6EE3D581-95A2-F348-9B12-4C376CF95760}"/>
            </a:ext>
          </a:extLst>
        </xdr:cNvPr>
        <xdr:cNvPicPr>
          <a:picLocks noChangeAspect="1"/>
        </xdr:cNvPicPr>
      </xdr:nvPicPr>
      <xdr:blipFill>
        <a:blip xmlns:r="http://schemas.openxmlformats.org/officeDocument/2006/relationships" r:embed="rId7"/>
        <a:stretch>
          <a:fillRect/>
        </a:stretch>
      </xdr:blipFill>
      <xdr:spPr>
        <a:xfrm>
          <a:off x="52078" y="10932751"/>
          <a:ext cx="726166" cy="624920"/>
        </a:xfrm>
        <a:prstGeom prst="rect">
          <a:avLst/>
        </a:prstGeom>
      </xdr:spPr>
    </xdr:pic>
    <xdr:clientData/>
  </xdr:twoCellAnchor>
  <xdr:twoCellAnchor editAs="oneCell">
    <xdr:from>
      <xdr:col>0</xdr:col>
      <xdr:colOff>30239</xdr:colOff>
      <xdr:row>79</xdr:row>
      <xdr:rowOff>52022</xdr:rowOff>
    </xdr:from>
    <xdr:to>
      <xdr:col>0</xdr:col>
      <xdr:colOff>908505</xdr:colOff>
      <xdr:row>81</xdr:row>
      <xdr:rowOff>131031</xdr:rowOff>
    </xdr:to>
    <xdr:pic>
      <xdr:nvPicPr>
        <xdr:cNvPr id="7" name="Picture 6">
          <a:extLst>
            <a:ext uri="{FF2B5EF4-FFF2-40B4-BE49-F238E27FC236}">
              <a16:creationId xmlns:a16="http://schemas.microsoft.com/office/drawing/2014/main" id="{D9B29B50-8BB3-594A-BCE7-B6B273B7F252}"/>
            </a:ext>
          </a:extLst>
        </xdr:cNvPr>
        <xdr:cNvPicPr>
          <a:picLocks noChangeAspect="1"/>
        </xdr:cNvPicPr>
      </xdr:nvPicPr>
      <xdr:blipFill>
        <a:blip xmlns:r="http://schemas.openxmlformats.org/officeDocument/2006/relationships" r:embed="rId8"/>
        <a:stretch>
          <a:fillRect/>
        </a:stretch>
      </xdr:blipFill>
      <xdr:spPr>
        <a:xfrm>
          <a:off x="30239" y="14646943"/>
          <a:ext cx="878266" cy="462026"/>
        </a:xfrm>
        <a:prstGeom prst="rect">
          <a:avLst/>
        </a:prstGeom>
      </xdr:spPr>
    </xdr:pic>
    <xdr:clientData/>
  </xdr:twoCellAnchor>
  <xdr:twoCellAnchor editAs="oneCell">
    <xdr:from>
      <xdr:col>0</xdr:col>
      <xdr:colOff>30588</xdr:colOff>
      <xdr:row>74</xdr:row>
      <xdr:rowOff>10080</xdr:rowOff>
    </xdr:from>
    <xdr:to>
      <xdr:col>0</xdr:col>
      <xdr:colOff>922939</xdr:colOff>
      <xdr:row>76</xdr:row>
      <xdr:rowOff>141115</xdr:rowOff>
    </xdr:to>
    <xdr:pic>
      <xdr:nvPicPr>
        <xdr:cNvPr id="11" name="Picture 10">
          <a:extLst>
            <a:ext uri="{FF2B5EF4-FFF2-40B4-BE49-F238E27FC236}">
              <a16:creationId xmlns:a16="http://schemas.microsoft.com/office/drawing/2014/main" id="{F24A88FE-B9D6-BC49-A44B-9E249A4572A6}"/>
            </a:ext>
          </a:extLst>
        </xdr:cNvPr>
        <xdr:cNvPicPr>
          <a:picLocks noChangeAspect="1"/>
        </xdr:cNvPicPr>
      </xdr:nvPicPr>
      <xdr:blipFill>
        <a:blip xmlns:r="http://schemas.openxmlformats.org/officeDocument/2006/relationships" r:embed="rId9"/>
        <a:stretch>
          <a:fillRect/>
        </a:stretch>
      </xdr:blipFill>
      <xdr:spPr>
        <a:xfrm>
          <a:off x="30588" y="10966350"/>
          <a:ext cx="892351" cy="514048"/>
        </a:xfrm>
        <a:prstGeom prst="rect">
          <a:avLst/>
        </a:prstGeom>
      </xdr:spPr>
    </xdr:pic>
    <xdr:clientData/>
  </xdr:twoCellAnchor>
  <xdr:twoCellAnchor editAs="oneCell">
    <xdr:from>
      <xdr:col>0</xdr:col>
      <xdr:colOff>20159</xdr:colOff>
      <xdr:row>28</xdr:row>
      <xdr:rowOff>181428</xdr:rowOff>
    </xdr:from>
    <xdr:to>
      <xdr:col>0</xdr:col>
      <xdr:colOff>697324</xdr:colOff>
      <xdr:row>32</xdr:row>
      <xdr:rowOff>181430</xdr:rowOff>
    </xdr:to>
    <xdr:pic>
      <xdr:nvPicPr>
        <xdr:cNvPr id="25" name="Picture 24">
          <a:extLst>
            <a:ext uri="{FF2B5EF4-FFF2-40B4-BE49-F238E27FC236}">
              <a16:creationId xmlns:a16="http://schemas.microsoft.com/office/drawing/2014/main" id="{A74BEEF8-DC3F-5144-A00A-2692D422EFD3}"/>
            </a:ext>
          </a:extLst>
        </xdr:cNvPr>
        <xdr:cNvPicPr>
          <a:picLocks noChangeAspect="1"/>
        </xdr:cNvPicPr>
      </xdr:nvPicPr>
      <xdr:blipFill>
        <a:blip xmlns:r="http://schemas.openxmlformats.org/officeDocument/2006/relationships" r:embed="rId10"/>
        <a:stretch>
          <a:fillRect/>
        </a:stretch>
      </xdr:blipFill>
      <xdr:spPr>
        <a:xfrm>
          <a:off x="20159" y="5966984"/>
          <a:ext cx="677165" cy="766033"/>
        </a:xfrm>
        <a:prstGeom prst="rect">
          <a:avLst/>
        </a:prstGeom>
      </xdr:spPr>
    </xdr:pic>
    <xdr:clientData/>
  </xdr:twoCellAnchor>
  <xdr:twoCellAnchor editAs="oneCell">
    <xdr:from>
      <xdr:col>0</xdr:col>
      <xdr:colOff>19253</xdr:colOff>
      <xdr:row>33</xdr:row>
      <xdr:rowOff>168007</xdr:rowOff>
    </xdr:from>
    <xdr:to>
      <xdr:col>0</xdr:col>
      <xdr:colOff>786740</xdr:colOff>
      <xdr:row>38</xdr:row>
      <xdr:rowOff>10325</xdr:rowOff>
    </xdr:to>
    <xdr:pic>
      <xdr:nvPicPr>
        <xdr:cNvPr id="26" name="Picture 25">
          <a:extLst>
            <a:ext uri="{FF2B5EF4-FFF2-40B4-BE49-F238E27FC236}">
              <a16:creationId xmlns:a16="http://schemas.microsoft.com/office/drawing/2014/main" id="{E75358DE-BEFC-C545-88EB-8F6422225C8A}"/>
            </a:ext>
          </a:extLst>
        </xdr:cNvPr>
        <xdr:cNvPicPr>
          <a:picLocks noChangeAspect="1"/>
        </xdr:cNvPicPr>
      </xdr:nvPicPr>
      <xdr:blipFill>
        <a:blip xmlns:r="http://schemas.openxmlformats.org/officeDocument/2006/relationships" r:embed="rId11"/>
        <a:stretch>
          <a:fillRect/>
        </a:stretch>
      </xdr:blipFill>
      <xdr:spPr>
        <a:xfrm>
          <a:off x="19253" y="6776137"/>
          <a:ext cx="767487" cy="771586"/>
        </a:xfrm>
        <a:prstGeom prst="rect">
          <a:avLst/>
        </a:prstGeom>
      </xdr:spPr>
    </xdr:pic>
    <xdr:clientData/>
  </xdr:twoCellAnchor>
  <xdr:oneCellAnchor>
    <xdr:from>
      <xdr:col>0</xdr:col>
      <xdr:colOff>40317</xdr:colOff>
      <xdr:row>44</xdr:row>
      <xdr:rowOff>6370</xdr:rowOff>
    </xdr:from>
    <xdr:ext cx="883651" cy="420324"/>
    <xdr:pic>
      <xdr:nvPicPr>
        <xdr:cNvPr id="27" name="Picture 26">
          <a:extLst>
            <a:ext uri="{FF2B5EF4-FFF2-40B4-BE49-F238E27FC236}">
              <a16:creationId xmlns:a16="http://schemas.microsoft.com/office/drawing/2014/main" id="{1E622BD2-89E5-6E45-B89E-3837E4E5AEFE}"/>
            </a:ext>
          </a:extLst>
        </xdr:cNvPr>
        <xdr:cNvPicPr>
          <a:picLocks noChangeAspect="1"/>
        </xdr:cNvPicPr>
      </xdr:nvPicPr>
      <xdr:blipFill>
        <a:blip xmlns:r="http://schemas.openxmlformats.org/officeDocument/2006/relationships" r:embed="rId12"/>
        <a:stretch>
          <a:fillRect/>
        </a:stretch>
      </xdr:blipFill>
      <xdr:spPr>
        <a:xfrm>
          <a:off x="40317" y="17363037"/>
          <a:ext cx="883651" cy="420324"/>
        </a:xfrm>
        <a:prstGeom prst="rect">
          <a:avLst/>
        </a:prstGeom>
      </xdr:spPr>
    </xdr:pic>
    <xdr:clientData/>
  </xdr:oneCellAnchor>
  <xdr:twoCellAnchor editAs="oneCell">
    <xdr:from>
      <xdr:col>0</xdr:col>
      <xdr:colOff>29993</xdr:colOff>
      <xdr:row>23</xdr:row>
      <xdr:rowOff>133981</xdr:rowOff>
    </xdr:from>
    <xdr:to>
      <xdr:col>0</xdr:col>
      <xdr:colOff>721808</xdr:colOff>
      <xdr:row>27</xdr:row>
      <xdr:rowOff>154878</xdr:rowOff>
    </xdr:to>
    <xdr:pic>
      <xdr:nvPicPr>
        <xdr:cNvPr id="28" name="Picture 27">
          <a:extLst>
            <a:ext uri="{FF2B5EF4-FFF2-40B4-BE49-F238E27FC236}">
              <a16:creationId xmlns:a16="http://schemas.microsoft.com/office/drawing/2014/main" id="{F4FD0532-8B18-1B43-8C07-7F8DA824AB77}"/>
            </a:ext>
          </a:extLst>
        </xdr:cNvPr>
        <xdr:cNvPicPr>
          <a:picLocks noChangeAspect="1"/>
        </xdr:cNvPicPr>
      </xdr:nvPicPr>
      <xdr:blipFill>
        <a:blip xmlns:r="http://schemas.openxmlformats.org/officeDocument/2006/relationships" r:embed="rId13"/>
        <a:stretch>
          <a:fillRect/>
        </a:stretch>
      </xdr:blipFill>
      <xdr:spPr>
        <a:xfrm>
          <a:off x="29993" y="4883574"/>
          <a:ext cx="691815" cy="764312"/>
        </a:xfrm>
        <a:prstGeom prst="rect">
          <a:avLst/>
        </a:prstGeom>
      </xdr:spPr>
    </xdr:pic>
    <xdr:clientData/>
  </xdr:twoCellAnchor>
  <xdr:twoCellAnchor editAs="oneCell">
    <xdr:from>
      <xdr:col>0</xdr:col>
      <xdr:colOff>91530</xdr:colOff>
      <xdr:row>84</xdr:row>
      <xdr:rowOff>33780</xdr:rowOff>
    </xdr:from>
    <xdr:to>
      <xdr:col>0</xdr:col>
      <xdr:colOff>629371</xdr:colOff>
      <xdr:row>87</xdr:row>
      <xdr:rowOff>175528</xdr:rowOff>
    </xdr:to>
    <xdr:pic>
      <xdr:nvPicPr>
        <xdr:cNvPr id="29" name="Picture 28">
          <a:extLst>
            <a:ext uri="{FF2B5EF4-FFF2-40B4-BE49-F238E27FC236}">
              <a16:creationId xmlns:a16="http://schemas.microsoft.com/office/drawing/2014/main" id="{839E280F-F0C0-E642-AAD3-0036CAC223C8}"/>
            </a:ext>
          </a:extLst>
        </xdr:cNvPr>
        <xdr:cNvPicPr>
          <a:picLocks noChangeAspect="1"/>
        </xdr:cNvPicPr>
      </xdr:nvPicPr>
      <xdr:blipFill>
        <a:blip xmlns:r="http://schemas.openxmlformats.org/officeDocument/2006/relationships" r:embed="rId14"/>
        <a:stretch>
          <a:fillRect/>
        </a:stretch>
      </xdr:blipFill>
      <xdr:spPr>
        <a:xfrm>
          <a:off x="91530" y="16120447"/>
          <a:ext cx="537841" cy="699309"/>
        </a:xfrm>
        <a:prstGeom prst="rect">
          <a:avLst/>
        </a:prstGeom>
      </xdr:spPr>
    </xdr:pic>
    <xdr:clientData/>
  </xdr:twoCellAnchor>
  <xdr:twoCellAnchor editAs="oneCell">
    <xdr:from>
      <xdr:col>0</xdr:col>
      <xdr:colOff>19254</xdr:colOff>
      <xdr:row>89</xdr:row>
      <xdr:rowOff>64756</xdr:rowOff>
    </xdr:from>
    <xdr:to>
      <xdr:col>0</xdr:col>
      <xdr:colOff>598862</xdr:colOff>
      <xdr:row>92</xdr:row>
      <xdr:rowOff>48701</xdr:rowOff>
    </xdr:to>
    <xdr:pic>
      <xdr:nvPicPr>
        <xdr:cNvPr id="30" name="Picture 29">
          <a:extLst>
            <a:ext uri="{FF2B5EF4-FFF2-40B4-BE49-F238E27FC236}">
              <a16:creationId xmlns:a16="http://schemas.microsoft.com/office/drawing/2014/main" id="{6FBFA2F1-F627-6B48-A7A5-AF120B968CA0}"/>
            </a:ext>
          </a:extLst>
        </xdr:cNvPr>
        <xdr:cNvPicPr>
          <a:picLocks noChangeAspect="1"/>
        </xdr:cNvPicPr>
      </xdr:nvPicPr>
      <xdr:blipFill>
        <a:blip xmlns:r="http://schemas.openxmlformats.org/officeDocument/2006/relationships" r:embed="rId15"/>
        <a:stretch>
          <a:fillRect/>
        </a:stretch>
      </xdr:blipFill>
      <xdr:spPr>
        <a:xfrm>
          <a:off x="19254" y="16894837"/>
          <a:ext cx="579608" cy="541506"/>
        </a:xfrm>
        <a:prstGeom prst="rect">
          <a:avLst/>
        </a:prstGeom>
      </xdr:spPr>
    </xdr:pic>
    <xdr:clientData/>
  </xdr:twoCellAnchor>
  <xdr:twoCellAnchor editAs="oneCell">
    <xdr:from>
      <xdr:col>0</xdr:col>
      <xdr:colOff>39906</xdr:colOff>
      <xdr:row>94</xdr:row>
      <xdr:rowOff>23456</xdr:rowOff>
    </xdr:from>
    <xdr:to>
      <xdr:col>0</xdr:col>
      <xdr:colOff>700425</xdr:colOff>
      <xdr:row>96</xdr:row>
      <xdr:rowOff>165203</xdr:rowOff>
    </xdr:to>
    <xdr:pic>
      <xdr:nvPicPr>
        <xdr:cNvPr id="31" name="Picture 30">
          <a:extLst>
            <a:ext uri="{FF2B5EF4-FFF2-40B4-BE49-F238E27FC236}">
              <a16:creationId xmlns:a16="http://schemas.microsoft.com/office/drawing/2014/main" id="{3C807533-4DD3-6C49-A280-7E7D6C592AEB}"/>
            </a:ext>
          </a:extLst>
        </xdr:cNvPr>
        <xdr:cNvPicPr>
          <a:picLocks noChangeAspect="1"/>
        </xdr:cNvPicPr>
      </xdr:nvPicPr>
      <xdr:blipFill>
        <a:blip xmlns:r="http://schemas.openxmlformats.org/officeDocument/2006/relationships" r:embed="rId16"/>
        <a:stretch>
          <a:fillRect/>
        </a:stretch>
      </xdr:blipFill>
      <xdr:spPr>
        <a:xfrm>
          <a:off x="39906" y="17968659"/>
          <a:ext cx="660519" cy="513455"/>
        </a:xfrm>
        <a:prstGeom prst="rect">
          <a:avLst/>
        </a:prstGeom>
      </xdr:spPr>
    </xdr:pic>
    <xdr:clientData/>
  </xdr:twoCellAnchor>
</xdr:wsDr>
</file>

<file path=xl/theme/theme1.xml><?xml version="1.0" encoding="utf-8"?>
<a:theme xmlns:a="http://schemas.openxmlformats.org/drawingml/2006/main" name="Office Theme">
  <a:themeElements>
    <a:clrScheme name="Civic">
      <a:dk1>
        <a:sysClr val="windowText" lastClr="000000"/>
      </a:dk1>
      <a:lt1>
        <a:sysClr val="window" lastClr="FFFFFF"/>
      </a:lt1>
      <a:dk2>
        <a:srgbClr val="646B86"/>
      </a:dk2>
      <a:lt2>
        <a:srgbClr val="C5D1D7"/>
      </a:lt2>
      <a:accent1>
        <a:srgbClr val="D16349"/>
      </a:accent1>
      <a:accent2>
        <a:srgbClr val="CCB400"/>
      </a:accent2>
      <a:accent3>
        <a:srgbClr val="8CADAE"/>
      </a:accent3>
      <a:accent4>
        <a:srgbClr val="8C7B70"/>
      </a:accent4>
      <a:accent5>
        <a:srgbClr val="8FB08C"/>
      </a:accent5>
      <a:accent6>
        <a:srgbClr val="D19049"/>
      </a:accent6>
      <a:hlink>
        <a:srgbClr val="00A3D6"/>
      </a:hlink>
      <a:folHlink>
        <a:srgbClr val="694F07"/>
      </a:folHlink>
    </a:clrScheme>
    <a:fontScheme name="Simple Blue">
      <a:majorFont>
        <a:latin typeface="Palatino Linotype"/>
        <a:ea typeface=""/>
        <a:cs typeface=""/>
      </a:majorFont>
      <a:minorFont>
        <a:latin typeface="Palatino Linotype"/>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12"/>
  <sheetViews>
    <sheetView showGridLines="0" tabSelected="1" view="pageBreakPreview" topLeftCell="A76" zoomScale="123" zoomScaleNormal="125" zoomScaleSheetLayoutView="123" workbookViewId="0">
      <selection activeCell="E96" sqref="E96:F96"/>
    </sheetView>
  </sheetViews>
  <sheetFormatPr baseColWidth="10" defaultColWidth="8.83203125" defaultRowHeight="14"/>
  <cols>
    <col min="1" max="1" width="12.33203125" style="6" customWidth="1"/>
    <col min="2" max="2" width="10.33203125" style="48" customWidth="1"/>
    <col min="3" max="3" width="9.6640625" style="6" customWidth="1"/>
    <col min="4" max="4" width="20.6640625" style="6" customWidth="1"/>
    <col min="5" max="5" width="13.5" style="6" customWidth="1"/>
    <col min="6" max="6" width="15" style="6" customWidth="1"/>
    <col min="7" max="7" width="35.1640625" style="31" customWidth="1"/>
    <col min="8" max="11" width="3.33203125" style="6" customWidth="1"/>
    <col min="12" max="12" width="11" style="6" customWidth="1"/>
    <col min="13" max="13" width="12.1640625" style="126" customWidth="1"/>
    <col min="14" max="14" width="13.5" style="126" customWidth="1"/>
    <col min="15" max="15" width="8.83203125" style="40" customWidth="1"/>
    <col min="16" max="16384" width="8.83203125" style="6"/>
  </cols>
  <sheetData>
    <row r="1" spans="1:15" s="2" customFormat="1" ht="58.5" customHeight="1">
      <c r="A1" s="1"/>
      <c r="B1" s="44"/>
      <c r="C1" s="1"/>
      <c r="D1" s="181" t="s">
        <v>98</v>
      </c>
      <c r="E1" s="181"/>
      <c r="F1" s="181"/>
      <c r="G1" s="181"/>
      <c r="H1" s="181"/>
      <c r="I1" s="181"/>
      <c r="J1" s="181"/>
      <c r="K1" s="181"/>
      <c r="L1" s="181"/>
      <c r="M1" s="181"/>
      <c r="N1" s="181"/>
      <c r="O1" s="181"/>
    </row>
    <row r="2" spans="1:15" s="2" customFormat="1" ht="5.25" customHeight="1">
      <c r="A2" s="3"/>
      <c r="B2" s="44"/>
      <c r="C2" s="7"/>
      <c r="D2" s="3"/>
      <c r="E2" s="3"/>
      <c r="F2" s="4"/>
      <c r="G2" s="27"/>
      <c r="H2" s="4"/>
      <c r="I2" s="4"/>
      <c r="J2" s="4"/>
      <c r="K2" s="4"/>
      <c r="L2" s="4"/>
      <c r="M2" s="36"/>
      <c r="N2" s="36"/>
      <c r="O2" s="34"/>
    </row>
    <row r="3" spans="1:15" s="2" customFormat="1" ht="18" customHeight="1">
      <c r="A3" s="183" t="s">
        <v>16</v>
      </c>
      <c r="B3" s="183"/>
      <c r="C3" s="183"/>
      <c r="D3" s="183"/>
      <c r="E3" s="183"/>
      <c r="F3" s="4"/>
      <c r="G3" s="27"/>
      <c r="H3" s="4"/>
      <c r="I3" s="4"/>
      <c r="J3" s="4"/>
      <c r="K3" s="4"/>
      <c r="L3" s="4"/>
      <c r="M3" s="106"/>
      <c r="N3" s="107" t="s">
        <v>4</v>
      </c>
      <c r="O3" s="34"/>
    </row>
    <row r="4" spans="1:15" s="2" customFormat="1" ht="14" customHeight="1">
      <c r="A4" s="183"/>
      <c r="B4" s="183"/>
      <c r="C4" s="183"/>
      <c r="D4" s="183"/>
      <c r="E4" s="183"/>
      <c r="F4" s="8"/>
      <c r="G4" s="28"/>
      <c r="H4" s="8"/>
      <c r="I4" s="8"/>
      <c r="J4" s="8"/>
      <c r="K4" s="8"/>
      <c r="L4" s="8"/>
      <c r="M4" s="106"/>
      <c r="N4" s="107" t="s">
        <v>6</v>
      </c>
      <c r="O4" s="38"/>
    </row>
    <row r="5" spans="1:15" s="10" customFormat="1" ht="14" customHeight="1">
      <c r="A5" s="184" t="s">
        <v>19</v>
      </c>
      <c r="B5" s="184"/>
      <c r="C5" s="184"/>
      <c r="D5" s="184"/>
      <c r="E5" s="184"/>
      <c r="F5" s="9"/>
      <c r="G5" s="29"/>
      <c r="H5" s="9"/>
      <c r="I5" s="9"/>
      <c r="J5" s="9"/>
      <c r="K5" s="9"/>
      <c r="L5" s="9"/>
      <c r="M5" s="108"/>
      <c r="N5" s="107" t="s">
        <v>5</v>
      </c>
      <c r="O5" s="34" t="s">
        <v>38</v>
      </c>
    </row>
    <row r="6" spans="1:15" s="10" customFormat="1" ht="14" customHeight="1">
      <c r="A6" s="184"/>
      <c r="B6" s="184"/>
      <c r="C6" s="184"/>
      <c r="D6" s="184"/>
      <c r="E6" s="184"/>
      <c r="F6" s="9"/>
      <c r="G6" s="29"/>
      <c r="H6" s="9"/>
      <c r="I6" s="9"/>
      <c r="J6" s="9"/>
      <c r="K6" s="9"/>
      <c r="L6" s="9"/>
      <c r="M6" s="108"/>
      <c r="N6" s="107"/>
      <c r="O6" s="35"/>
    </row>
    <row r="7" spans="1:15" s="10" customFormat="1" ht="14" customHeight="1">
      <c r="A7" s="184"/>
      <c r="B7" s="184"/>
      <c r="C7" s="184"/>
      <c r="D7" s="184"/>
      <c r="E7" s="184"/>
      <c r="F7" s="9"/>
      <c r="G7" s="29"/>
      <c r="H7" s="9"/>
      <c r="I7" s="9"/>
      <c r="J7" s="9"/>
      <c r="K7" s="9"/>
      <c r="L7" s="9"/>
      <c r="M7" s="36"/>
      <c r="N7" s="36"/>
      <c r="O7" s="36"/>
    </row>
    <row r="8" spans="1:15" s="10" customFormat="1" ht="14" customHeight="1">
      <c r="A8" s="15" t="s">
        <v>17</v>
      </c>
      <c r="B8" s="45"/>
      <c r="C8" s="15"/>
      <c r="D8" s="9"/>
      <c r="E8" s="9"/>
      <c r="F8" s="16" t="s">
        <v>18</v>
      </c>
      <c r="G8" s="30"/>
      <c r="H8" s="16"/>
      <c r="I8" s="16"/>
      <c r="J8" s="16"/>
      <c r="K8" s="16"/>
      <c r="L8" s="16"/>
      <c r="M8" s="36"/>
      <c r="N8" s="37"/>
      <c r="O8" s="37"/>
    </row>
    <row r="9" spans="1:15" s="10" customFormat="1" ht="14" customHeight="1">
      <c r="A9" s="15"/>
      <c r="B9" s="45"/>
      <c r="C9" s="15"/>
      <c r="D9" s="182" t="s">
        <v>0</v>
      </c>
      <c r="E9" s="182"/>
      <c r="F9" s="182" t="s">
        <v>0</v>
      </c>
      <c r="G9" s="182"/>
      <c r="M9" s="158"/>
      <c r="N9" s="158"/>
      <c r="O9" s="34"/>
    </row>
    <row r="10" spans="1:15" s="10" customFormat="1" ht="14" customHeight="1">
      <c r="A10" s="13"/>
      <c r="B10" s="46"/>
      <c r="C10" s="13"/>
      <c r="D10" s="182" t="s">
        <v>37</v>
      </c>
      <c r="E10" s="182"/>
      <c r="F10" s="182" t="s">
        <v>37</v>
      </c>
      <c r="G10" s="182"/>
      <c r="H10" s="11"/>
      <c r="I10" s="11"/>
      <c r="J10" s="11"/>
      <c r="K10" s="11"/>
      <c r="L10" s="11"/>
      <c r="M10" s="158"/>
      <c r="N10" s="158"/>
      <c r="O10" s="34"/>
    </row>
    <row r="11" spans="1:15" s="10" customFormat="1" ht="14" customHeight="1">
      <c r="A11" s="11"/>
      <c r="B11" s="47"/>
      <c r="C11" s="11"/>
      <c r="D11" s="5" t="s">
        <v>1</v>
      </c>
      <c r="E11" s="5"/>
      <c r="F11" s="182" t="s">
        <v>1</v>
      </c>
      <c r="G11" s="182"/>
      <c r="H11" s="11"/>
      <c r="I11" s="11"/>
      <c r="J11" s="11"/>
      <c r="K11" s="11"/>
      <c r="L11" s="11"/>
      <c r="M11" s="158"/>
      <c r="N11" s="158"/>
      <c r="O11" s="34"/>
    </row>
    <row r="12" spans="1:15" s="10" customFormat="1" ht="14" customHeight="1">
      <c r="A12" s="11"/>
      <c r="B12" s="47"/>
      <c r="C12" s="11"/>
      <c r="D12" s="5" t="s">
        <v>2</v>
      </c>
      <c r="E12" s="5"/>
      <c r="F12" s="182" t="s">
        <v>2</v>
      </c>
      <c r="G12" s="182"/>
      <c r="H12" s="12"/>
      <c r="I12" s="12"/>
      <c r="J12" s="12"/>
      <c r="K12" s="12"/>
      <c r="L12" s="24"/>
      <c r="M12" s="158"/>
      <c r="N12" s="158"/>
      <c r="O12" s="34"/>
    </row>
    <row r="13" spans="1:15" s="10" customFormat="1" ht="14" customHeight="1">
      <c r="A13" s="11"/>
      <c r="B13" s="47"/>
      <c r="C13" s="11"/>
      <c r="D13" s="5" t="s">
        <v>3</v>
      </c>
      <c r="E13" s="5"/>
      <c r="F13" s="182" t="s">
        <v>3</v>
      </c>
      <c r="G13" s="182"/>
      <c r="H13" s="11"/>
      <c r="I13" s="11"/>
      <c r="J13" s="11"/>
      <c r="K13" s="11"/>
      <c r="L13" s="11"/>
      <c r="M13" s="158"/>
      <c r="N13" s="158"/>
      <c r="O13" s="34"/>
    </row>
    <row r="14" spans="1:15" s="10" customFormat="1" ht="14" customHeight="1">
      <c r="A14" s="160"/>
      <c r="B14" s="160"/>
      <c r="C14" s="160"/>
      <c r="D14" s="160"/>
      <c r="E14" s="160"/>
      <c r="F14" s="160"/>
      <c r="G14" s="160"/>
      <c r="H14" s="160"/>
      <c r="I14" s="160"/>
      <c r="J14" s="160"/>
      <c r="K14" s="160"/>
      <c r="L14" s="160"/>
      <c r="M14" s="160"/>
      <c r="N14" s="160"/>
      <c r="O14" s="41"/>
    </row>
    <row r="15" spans="1:15" s="2" customFormat="1" ht="15" customHeight="1">
      <c r="A15" s="168" t="s">
        <v>7</v>
      </c>
      <c r="B15" s="169"/>
      <c r="C15" s="170"/>
      <c r="D15" s="18" t="s">
        <v>8</v>
      </c>
      <c r="E15" s="18" t="s">
        <v>9</v>
      </c>
      <c r="F15" s="168" t="s">
        <v>15</v>
      </c>
      <c r="G15" s="169"/>
      <c r="H15" s="169"/>
      <c r="I15" s="169"/>
      <c r="J15" s="169"/>
      <c r="K15" s="170"/>
      <c r="L15" s="26" t="s">
        <v>10</v>
      </c>
      <c r="M15" s="171" t="s">
        <v>11</v>
      </c>
      <c r="N15" s="172"/>
      <c r="O15" s="39" t="s">
        <v>12</v>
      </c>
    </row>
    <row r="16" spans="1:15" s="2" customFormat="1" ht="15" customHeight="1">
      <c r="A16" s="192"/>
      <c r="B16" s="193"/>
      <c r="C16" s="194"/>
      <c r="D16" s="17"/>
      <c r="E16" s="17"/>
      <c r="F16" s="162"/>
      <c r="G16" s="163"/>
      <c r="H16" s="163"/>
      <c r="I16" s="163"/>
      <c r="J16" s="163"/>
      <c r="K16" s="164"/>
      <c r="L16" s="25"/>
      <c r="M16" s="173"/>
      <c r="N16" s="174"/>
      <c r="O16" s="42"/>
    </row>
    <row r="17" spans="1:15" s="2" customFormat="1" ht="15" customHeight="1">
      <c r="A17" s="185" t="s">
        <v>20</v>
      </c>
      <c r="B17" s="185"/>
      <c r="C17" s="185"/>
      <c r="D17" s="185"/>
      <c r="E17" s="185"/>
      <c r="F17" s="185"/>
      <c r="G17" s="185"/>
      <c r="H17" s="185"/>
      <c r="I17" s="185"/>
      <c r="J17" s="185"/>
      <c r="K17" s="185"/>
      <c r="L17" s="185"/>
      <c r="M17" s="185"/>
      <c r="N17" s="185"/>
      <c r="O17" s="185"/>
    </row>
    <row r="18" spans="1:15" s="2" customFormat="1" ht="17" customHeight="1">
      <c r="A18" s="186" t="s">
        <v>39</v>
      </c>
      <c r="B18" s="187"/>
      <c r="C18" s="187"/>
      <c r="D18" s="187"/>
      <c r="E18" s="187"/>
      <c r="F18" s="187"/>
      <c r="G18" s="187"/>
      <c r="H18" s="187"/>
      <c r="I18" s="187"/>
      <c r="J18" s="187"/>
      <c r="K18" s="187"/>
      <c r="L18" s="187"/>
      <c r="M18" s="187"/>
      <c r="N18" s="187"/>
      <c r="O18" s="187"/>
    </row>
    <row r="19" spans="1:15" s="2" customFormat="1" ht="17" customHeight="1">
      <c r="A19" s="188"/>
      <c r="B19" s="189"/>
      <c r="C19" s="189"/>
      <c r="D19" s="189"/>
      <c r="E19" s="189"/>
      <c r="F19" s="189"/>
      <c r="G19" s="189"/>
      <c r="H19" s="189"/>
      <c r="I19" s="189"/>
      <c r="J19" s="189"/>
      <c r="K19" s="189"/>
      <c r="L19" s="189"/>
      <c r="M19" s="189"/>
      <c r="N19" s="189"/>
      <c r="O19" s="189"/>
    </row>
    <row r="20" spans="1:15" s="2" customFormat="1" ht="17" customHeight="1">
      <c r="A20" s="188"/>
      <c r="B20" s="189"/>
      <c r="C20" s="189"/>
      <c r="D20" s="189"/>
      <c r="E20" s="189"/>
      <c r="F20" s="189"/>
      <c r="G20" s="189"/>
      <c r="H20" s="189"/>
      <c r="I20" s="189"/>
      <c r="J20" s="189"/>
      <c r="K20" s="189"/>
      <c r="L20" s="189"/>
      <c r="M20" s="189"/>
      <c r="N20" s="189"/>
      <c r="O20" s="189"/>
    </row>
    <row r="21" spans="1:15" s="2" customFormat="1" ht="17" customHeight="1">
      <c r="A21" s="190"/>
      <c r="B21" s="191"/>
      <c r="C21" s="191"/>
      <c r="D21" s="191"/>
      <c r="E21" s="191"/>
      <c r="F21" s="191"/>
      <c r="G21" s="191"/>
      <c r="H21" s="191"/>
      <c r="I21" s="191"/>
      <c r="J21" s="191"/>
      <c r="K21" s="191"/>
      <c r="L21" s="191"/>
      <c r="M21" s="191"/>
      <c r="N21" s="191"/>
      <c r="O21" s="191"/>
    </row>
    <row r="22" spans="1:15" s="2" customFormat="1" ht="15" customHeight="1">
      <c r="A22" s="159"/>
      <c r="B22" s="159"/>
      <c r="C22" s="159"/>
      <c r="D22" s="159"/>
      <c r="E22" s="160"/>
      <c r="F22" s="160"/>
      <c r="G22" s="160"/>
      <c r="H22" s="160"/>
      <c r="I22" s="160"/>
      <c r="J22" s="160"/>
      <c r="K22" s="160"/>
      <c r="L22" s="160"/>
      <c r="M22" s="160"/>
      <c r="N22" s="160"/>
      <c r="O22" s="160"/>
    </row>
    <row r="23" spans="1:15" s="2" customFormat="1" ht="15" customHeight="1">
      <c r="A23" s="19" t="s">
        <v>27</v>
      </c>
      <c r="B23" s="68" t="s">
        <v>70</v>
      </c>
      <c r="C23" s="19" t="s">
        <v>21</v>
      </c>
      <c r="D23" s="19" t="s">
        <v>22</v>
      </c>
      <c r="E23" s="161" t="s">
        <v>13</v>
      </c>
      <c r="F23" s="161"/>
      <c r="G23" s="33" t="s">
        <v>75</v>
      </c>
      <c r="H23" s="33" t="s">
        <v>24</v>
      </c>
      <c r="I23" s="33" t="s">
        <v>23</v>
      </c>
      <c r="J23" s="33" t="s">
        <v>25</v>
      </c>
      <c r="K23" s="33" t="s">
        <v>26</v>
      </c>
      <c r="L23" s="33" t="s">
        <v>35</v>
      </c>
      <c r="M23" s="109" t="s">
        <v>34</v>
      </c>
      <c r="N23" s="109" t="s">
        <v>36</v>
      </c>
      <c r="O23" s="39" t="s">
        <v>14</v>
      </c>
    </row>
    <row r="24" spans="1:15" s="21" customFormat="1" ht="15" customHeight="1">
      <c r="A24" s="66"/>
      <c r="B24" s="70"/>
      <c r="C24" s="67" t="s">
        <v>72</v>
      </c>
      <c r="D24" s="55" t="s">
        <v>51</v>
      </c>
      <c r="E24" s="175" t="s">
        <v>59</v>
      </c>
      <c r="F24" s="175"/>
      <c r="G24" s="56" t="s">
        <v>73</v>
      </c>
      <c r="H24" s="98"/>
      <c r="I24" s="98"/>
      <c r="J24" s="98"/>
      <c r="K24" s="98"/>
      <c r="L24" s="98">
        <f>SUM(H24:K24)</f>
        <v>0</v>
      </c>
      <c r="M24" s="110">
        <v>84</v>
      </c>
      <c r="N24" s="110">
        <f>M24*2</f>
        <v>168</v>
      </c>
      <c r="O24" s="57">
        <f>M24*L24</f>
        <v>0</v>
      </c>
    </row>
    <row r="25" spans="1:15" s="21" customFormat="1" ht="15" customHeight="1">
      <c r="A25" s="23"/>
      <c r="B25" s="69"/>
      <c r="C25" s="127"/>
      <c r="D25" s="128"/>
      <c r="E25" s="165"/>
      <c r="F25" s="165"/>
      <c r="G25" s="96"/>
      <c r="H25" s="96"/>
      <c r="I25" s="96"/>
      <c r="J25" s="96"/>
      <c r="K25" s="96"/>
      <c r="L25" s="96"/>
      <c r="M25" s="112"/>
      <c r="N25" s="131"/>
      <c r="O25" s="58"/>
    </row>
    <row r="26" spans="1:15" s="21" customFormat="1" ht="15" customHeight="1">
      <c r="A26" s="23"/>
      <c r="B26" s="23"/>
      <c r="C26" s="127"/>
      <c r="D26" s="128"/>
      <c r="E26" s="165"/>
      <c r="F26" s="165"/>
      <c r="G26" s="129"/>
      <c r="H26" s="130"/>
      <c r="I26" s="130"/>
      <c r="J26" s="130"/>
      <c r="K26" s="130"/>
      <c r="L26" s="130"/>
      <c r="M26" s="112"/>
      <c r="N26" s="131"/>
      <c r="O26" s="132"/>
    </row>
    <row r="27" spans="1:15" s="21" customFormat="1" ht="15" customHeight="1">
      <c r="A27" s="23"/>
      <c r="B27" s="23"/>
      <c r="C27" s="127"/>
      <c r="D27" s="128"/>
      <c r="E27" s="165"/>
      <c r="F27" s="165"/>
      <c r="G27" s="129"/>
      <c r="H27" s="130"/>
      <c r="I27" s="130"/>
      <c r="J27" s="130"/>
      <c r="K27" s="130"/>
      <c r="L27" s="130"/>
      <c r="M27" s="112"/>
      <c r="N27" s="131"/>
      <c r="O27" s="132"/>
    </row>
    <row r="28" spans="1:15" s="21" customFormat="1" ht="15" customHeight="1" thickBot="1">
      <c r="A28" s="77"/>
      <c r="B28" s="77"/>
      <c r="C28" s="77"/>
      <c r="D28" s="78"/>
      <c r="E28" s="151"/>
      <c r="F28" s="151"/>
      <c r="G28" s="101"/>
      <c r="H28" s="101"/>
      <c r="I28" s="100"/>
      <c r="J28" s="100"/>
      <c r="K28" s="100"/>
      <c r="L28" s="100"/>
      <c r="M28" s="121"/>
      <c r="N28" s="116"/>
      <c r="O28" s="59"/>
    </row>
    <row r="29" spans="1:15" s="21" customFormat="1" ht="15" customHeight="1">
      <c r="A29" s="140"/>
      <c r="B29" s="70"/>
      <c r="C29" s="141" t="s">
        <v>71</v>
      </c>
      <c r="D29" s="142" t="s">
        <v>51</v>
      </c>
      <c r="E29" s="166" t="s">
        <v>59</v>
      </c>
      <c r="F29" s="167"/>
      <c r="G29" s="143" t="s">
        <v>74</v>
      </c>
      <c r="H29" s="143"/>
      <c r="I29" s="97"/>
      <c r="J29" s="97"/>
      <c r="K29" s="97"/>
      <c r="L29" s="97">
        <f t="shared" ref="L29:L31" si="0">SUM(H29:K29)</f>
        <v>0</v>
      </c>
      <c r="M29" s="138">
        <v>84</v>
      </c>
      <c r="N29" s="114">
        <f>M29*2</f>
        <v>168</v>
      </c>
      <c r="O29" s="61">
        <f t="shared" ref="O29:O94" si="1">M29*L29</f>
        <v>0</v>
      </c>
    </row>
    <row r="30" spans="1:15" s="21" customFormat="1" ht="15" customHeight="1">
      <c r="A30" s="23"/>
      <c r="B30" s="23"/>
      <c r="C30" s="127" t="s">
        <v>71</v>
      </c>
      <c r="D30" s="128" t="s">
        <v>51</v>
      </c>
      <c r="E30" s="176" t="s">
        <v>59</v>
      </c>
      <c r="F30" s="177"/>
      <c r="G30" s="96" t="s">
        <v>76</v>
      </c>
      <c r="H30" s="96"/>
      <c r="I30" s="96"/>
      <c r="J30" s="96"/>
      <c r="K30" s="96"/>
      <c r="L30" s="96">
        <f t="shared" si="0"/>
        <v>0</v>
      </c>
      <c r="M30" s="112">
        <v>84</v>
      </c>
      <c r="N30" s="131">
        <f>M30*2</f>
        <v>168</v>
      </c>
      <c r="O30" s="58">
        <f t="shared" si="1"/>
        <v>0</v>
      </c>
    </row>
    <row r="31" spans="1:15" s="21" customFormat="1" ht="15" customHeight="1">
      <c r="A31" s="23"/>
      <c r="B31" s="23"/>
      <c r="C31" s="127" t="s">
        <v>71</v>
      </c>
      <c r="D31" s="128" t="s">
        <v>51</v>
      </c>
      <c r="E31" s="176" t="s">
        <v>59</v>
      </c>
      <c r="F31" s="177"/>
      <c r="G31" s="129" t="s">
        <v>43</v>
      </c>
      <c r="H31" s="130"/>
      <c r="I31" s="130"/>
      <c r="J31" s="130"/>
      <c r="K31" s="130"/>
      <c r="L31" s="130">
        <f t="shared" si="0"/>
        <v>0</v>
      </c>
      <c r="M31" s="112">
        <v>84</v>
      </c>
      <c r="N31" s="131">
        <f>M31*2</f>
        <v>168</v>
      </c>
      <c r="O31" s="132">
        <f t="shared" si="1"/>
        <v>0</v>
      </c>
    </row>
    <row r="32" spans="1:15" s="21" customFormat="1" ht="15" customHeight="1">
      <c r="A32" s="23"/>
      <c r="B32" s="23"/>
      <c r="C32" s="127"/>
      <c r="D32" s="128"/>
      <c r="E32" s="165"/>
      <c r="F32" s="165"/>
      <c r="G32" s="129"/>
      <c r="H32" s="130"/>
      <c r="I32" s="130"/>
      <c r="J32" s="130"/>
      <c r="K32" s="130"/>
      <c r="L32" s="130"/>
      <c r="M32" s="112"/>
      <c r="N32" s="131"/>
      <c r="O32" s="132"/>
    </row>
    <row r="33" spans="1:15" s="21" customFormat="1" ht="15" customHeight="1" thickBot="1">
      <c r="A33" s="23"/>
      <c r="B33" s="23"/>
      <c r="C33" s="23"/>
      <c r="D33" s="22"/>
      <c r="E33" s="145"/>
      <c r="F33" s="145"/>
      <c r="G33" s="32"/>
      <c r="H33" s="32"/>
      <c r="I33" s="32"/>
      <c r="J33" s="32"/>
      <c r="K33" s="32"/>
      <c r="L33" s="94"/>
      <c r="M33" s="121"/>
      <c r="N33" s="121"/>
      <c r="O33" s="58"/>
    </row>
    <row r="34" spans="1:15" s="21" customFormat="1" ht="15" customHeight="1">
      <c r="A34" s="52"/>
      <c r="B34" s="52" t="s">
        <v>69</v>
      </c>
      <c r="C34" s="63" t="s">
        <v>29</v>
      </c>
      <c r="D34" s="134" t="s">
        <v>30</v>
      </c>
      <c r="E34" s="178" t="s">
        <v>31</v>
      </c>
      <c r="F34" s="178"/>
      <c r="G34" s="135" t="s">
        <v>77</v>
      </c>
      <c r="H34" s="103"/>
      <c r="I34" s="103"/>
      <c r="J34" s="103"/>
      <c r="K34" s="103"/>
      <c r="L34" s="103">
        <f>SUM(H34:K34)</f>
        <v>0</v>
      </c>
      <c r="M34" s="138">
        <v>84</v>
      </c>
      <c r="N34" s="139">
        <f>M34*2</f>
        <v>168</v>
      </c>
      <c r="O34" s="104">
        <f t="shared" si="1"/>
        <v>0</v>
      </c>
    </row>
    <row r="35" spans="1:15" s="21" customFormat="1" ht="15" customHeight="1">
      <c r="A35" s="23"/>
      <c r="B35" s="23"/>
      <c r="C35" s="133"/>
      <c r="D35" s="22" t="s">
        <v>30</v>
      </c>
      <c r="E35" s="147" t="s">
        <v>31</v>
      </c>
      <c r="F35" s="148"/>
      <c r="G35" s="96" t="s">
        <v>80</v>
      </c>
      <c r="H35" s="96"/>
      <c r="I35" s="96"/>
      <c r="J35" s="96"/>
      <c r="K35" s="96"/>
      <c r="L35" s="130">
        <f t="shared" ref="L35" si="2">SUM(H35:K35)</f>
        <v>0</v>
      </c>
      <c r="M35" s="112">
        <v>84</v>
      </c>
      <c r="N35" s="131">
        <f>M35*2</f>
        <v>168</v>
      </c>
      <c r="O35" s="132">
        <f t="shared" si="1"/>
        <v>0</v>
      </c>
    </row>
    <row r="36" spans="1:15" s="21" customFormat="1" ht="15" customHeight="1">
      <c r="A36" s="23"/>
      <c r="B36" s="23"/>
      <c r="C36" s="23"/>
      <c r="D36" s="86"/>
      <c r="E36" s="179"/>
      <c r="F36" s="180"/>
      <c r="G36" s="87"/>
      <c r="H36" s="87"/>
      <c r="I36" s="87"/>
      <c r="J36" s="87"/>
      <c r="K36" s="136"/>
      <c r="L36" s="87"/>
      <c r="M36" s="112"/>
      <c r="N36" s="112"/>
      <c r="O36" s="58"/>
    </row>
    <row r="37" spans="1:15" s="21" customFormat="1" ht="15" customHeight="1">
      <c r="A37" s="23"/>
      <c r="B37" s="23"/>
      <c r="C37" s="23"/>
      <c r="D37" s="22"/>
      <c r="E37" s="147"/>
      <c r="F37" s="148"/>
      <c r="G37" s="96"/>
      <c r="H37" s="96"/>
      <c r="I37" s="96"/>
      <c r="J37" s="96"/>
      <c r="K37" s="96"/>
      <c r="L37" s="87"/>
      <c r="M37" s="115"/>
      <c r="N37" s="115"/>
      <c r="O37" s="88"/>
    </row>
    <row r="38" spans="1:15" s="21" customFormat="1" ht="15" customHeight="1" thickBot="1">
      <c r="A38" s="23"/>
      <c r="B38" s="23"/>
      <c r="C38" s="23"/>
      <c r="D38" s="22"/>
      <c r="E38" s="145"/>
      <c r="F38" s="145"/>
      <c r="G38" s="94"/>
      <c r="H38" s="94"/>
      <c r="I38" s="94"/>
      <c r="J38" s="94"/>
      <c r="K38" s="94"/>
      <c r="L38" s="94"/>
      <c r="M38" s="112"/>
      <c r="N38" s="112"/>
      <c r="O38" s="58"/>
    </row>
    <row r="39" spans="1:15" s="21" customFormat="1" ht="15" customHeight="1">
      <c r="A39" s="52"/>
      <c r="B39" s="52" t="s">
        <v>44</v>
      </c>
      <c r="C39" s="63" t="s">
        <v>78</v>
      </c>
      <c r="D39" s="63" t="s">
        <v>56</v>
      </c>
      <c r="E39" s="144" t="s">
        <v>61</v>
      </c>
      <c r="F39" s="144"/>
      <c r="G39" s="64" t="s">
        <v>43</v>
      </c>
      <c r="H39" s="60"/>
      <c r="I39" s="60"/>
      <c r="J39" s="60"/>
      <c r="K39" s="60"/>
      <c r="L39" s="60">
        <f>SUM(H39:K39)</f>
        <v>0</v>
      </c>
      <c r="M39" s="114">
        <v>43</v>
      </c>
      <c r="N39" s="114">
        <f t="shared" ref="N39:N94" si="3">M39*2</f>
        <v>86</v>
      </c>
      <c r="O39" s="61">
        <f t="shared" si="1"/>
        <v>0</v>
      </c>
    </row>
    <row r="40" spans="1:15" s="21" customFormat="1" ht="15" customHeight="1">
      <c r="A40" s="23"/>
      <c r="B40" s="23"/>
      <c r="C40" s="23"/>
      <c r="D40" s="22" t="s">
        <v>56</v>
      </c>
      <c r="E40" s="145" t="s">
        <v>61</v>
      </c>
      <c r="F40" s="145"/>
      <c r="G40" s="85" t="s">
        <v>79</v>
      </c>
      <c r="H40" s="32"/>
      <c r="I40" s="32"/>
      <c r="J40" s="32"/>
      <c r="K40" s="32"/>
      <c r="L40" s="32">
        <f>SUM(H40:K40)</f>
        <v>0</v>
      </c>
      <c r="M40" s="112">
        <v>43</v>
      </c>
      <c r="N40" s="131">
        <f t="shared" si="3"/>
        <v>86</v>
      </c>
      <c r="O40" s="58">
        <f t="shared" si="1"/>
        <v>0</v>
      </c>
    </row>
    <row r="41" spans="1:15" s="21" customFormat="1" ht="15" customHeight="1">
      <c r="A41" s="23"/>
      <c r="B41" s="23"/>
      <c r="C41" s="23"/>
      <c r="D41" s="22" t="s">
        <v>56</v>
      </c>
      <c r="E41" s="145" t="s">
        <v>61</v>
      </c>
      <c r="F41" s="145"/>
      <c r="G41" s="32" t="s">
        <v>28</v>
      </c>
      <c r="H41" s="32"/>
      <c r="I41" s="32"/>
      <c r="J41" s="32"/>
      <c r="K41" s="32"/>
      <c r="L41" s="96">
        <f>SUM(H41:K41)</f>
        <v>0</v>
      </c>
      <c r="M41" s="112">
        <v>43</v>
      </c>
      <c r="N41" s="131">
        <f t="shared" si="3"/>
        <v>86</v>
      </c>
      <c r="O41" s="58">
        <f t="shared" ref="O41" si="4">M41*L41</f>
        <v>0</v>
      </c>
    </row>
    <row r="42" spans="1:15" s="21" customFormat="1" ht="15" customHeight="1">
      <c r="A42" s="23"/>
      <c r="B42" s="23"/>
      <c r="C42" s="23"/>
      <c r="D42" s="22"/>
      <c r="E42" s="145"/>
      <c r="F42" s="145"/>
      <c r="G42" s="32"/>
      <c r="H42" s="32"/>
      <c r="I42" s="32"/>
      <c r="J42" s="32"/>
      <c r="K42" s="32"/>
      <c r="L42" s="32"/>
      <c r="M42" s="111"/>
      <c r="N42" s="112"/>
      <c r="O42" s="58"/>
    </row>
    <row r="43" spans="1:15" s="21" customFormat="1" ht="15" customHeight="1" thickBot="1">
      <c r="A43" s="23"/>
      <c r="B43" s="23"/>
      <c r="C43" s="23"/>
      <c r="D43" s="22"/>
      <c r="E43" s="145"/>
      <c r="F43" s="145"/>
      <c r="G43" s="32"/>
      <c r="H43" s="32"/>
      <c r="I43" s="32"/>
      <c r="J43" s="32"/>
      <c r="K43" s="32"/>
      <c r="L43" s="32"/>
      <c r="M43" s="112"/>
      <c r="N43" s="112"/>
      <c r="O43" s="58"/>
    </row>
    <row r="44" spans="1:15" s="21" customFormat="1" ht="15" customHeight="1">
      <c r="A44" s="52"/>
      <c r="B44" s="52" t="s">
        <v>44</v>
      </c>
      <c r="C44" s="63" t="s">
        <v>99</v>
      </c>
      <c r="D44" s="63" t="s">
        <v>67</v>
      </c>
      <c r="E44" s="144" t="s">
        <v>68</v>
      </c>
      <c r="F44" s="144"/>
      <c r="G44" s="64" t="s">
        <v>43</v>
      </c>
      <c r="H44" s="97"/>
      <c r="I44" s="97"/>
      <c r="J44" s="97"/>
      <c r="K44" s="97"/>
      <c r="L44" s="97">
        <f>SUM(H44:K44)</f>
        <v>0</v>
      </c>
      <c r="M44" s="114">
        <v>43</v>
      </c>
      <c r="N44" s="114">
        <f t="shared" si="3"/>
        <v>86</v>
      </c>
      <c r="O44" s="61">
        <f t="shared" si="1"/>
        <v>0</v>
      </c>
    </row>
    <row r="45" spans="1:15" s="21" customFormat="1" ht="15" customHeight="1">
      <c r="A45" s="69"/>
      <c r="B45" s="69"/>
      <c r="C45" s="69"/>
      <c r="D45" s="86" t="s">
        <v>67</v>
      </c>
      <c r="E45" s="145" t="s">
        <v>68</v>
      </c>
      <c r="F45" s="145"/>
      <c r="G45" s="96" t="s">
        <v>79</v>
      </c>
      <c r="H45" s="87"/>
      <c r="I45" s="87"/>
      <c r="J45" s="87"/>
      <c r="K45" s="87"/>
      <c r="L45" s="96">
        <f t="shared" ref="L45:L46" si="5">SUM(H45:K45)</f>
        <v>0</v>
      </c>
      <c r="M45" s="112">
        <v>43</v>
      </c>
      <c r="N45" s="131">
        <f t="shared" si="3"/>
        <v>86</v>
      </c>
      <c r="O45" s="88">
        <f t="shared" si="1"/>
        <v>0</v>
      </c>
    </row>
    <row r="46" spans="1:15" s="21" customFormat="1" ht="15" customHeight="1">
      <c r="A46" s="69"/>
      <c r="B46" s="69"/>
      <c r="C46" s="69"/>
      <c r="D46" s="86" t="s">
        <v>67</v>
      </c>
      <c r="E46" s="145" t="s">
        <v>68</v>
      </c>
      <c r="F46" s="145"/>
      <c r="G46" s="96" t="s">
        <v>28</v>
      </c>
      <c r="H46" s="87"/>
      <c r="I46" s="87"/>
      <c r="J46" s="87"/>
      <c r="K46" s="87"/>
      <c r="L46" s="96">
        <f t="shared" si="5"/>
        <v>0</v>
      </c>
      <c r="M46" s="112">
        <v>43</v>
      </c>
      <c r="N46" s="131">
        <f t="shared" si="3"/>
        <v>86</v>
      </c>
      <c r="O46" s="88">
        <f t="shared" si="1"/>
        <v>0</v>
      </c>
    </row>
    <row r="47" spans="1:15" s="21" customFormat="1" ht="15" customHeight="1">
      <c r="A47" s="69"/>
      <c r="B47" s="69"/>
      <c r="C47" s="69"/>
      <c r="D47" s="86"/>
      <c r="E47" s="145"/>
      <c r="F47" s="145"/>
      <c r="G47" s="87"/>
      <c r="H47" s="87"/>
      <c r="I47" s="87"/>
      <c r="J47" s="87"/>
      <c r="K47" s="87"/>
      <c r="L47" s="87"/>
      <c r="M47" s="119"/>
      <c r="N47" s="115"/>
      <c r="O47" s="88"/>
    </row>
    <row r="48" spans="1:15" s="21" customFormat="1" ht="15" customHeight="1" thickBot="1">
      <c r="A48" s="49"/>
      <c r="B48" s="49"/>
      <c r="C48" s="49"/>
      <c r="D48" s="50"/>
      <c r="E48" s="150"/>
      <c r="F48" s="150"/>
      <c r="G48" s="51"/>
      <c r="H48" s="51"/>
      <c r="I48" s="51"/>
      <c r="J48" s="51"/>
      <c r="K48" s="51"/>
      <c r="L48" s="51"/>
      <c r="M48" s="116"/>
      <c r="N48" s="116"/>
      <c r="O48" s="59"/>
    </row>
    <row r="49" spans="1:15" s="21" customFormat="1" ht="15" customHeight="1">
      <c r="A49" s="52"/>
      <c r="B49" s="52" t="s">
        <v>44</v>
      </c>
      <c r="C49" s="63" t="s">
        <v>100</v>
      </c>
      <c r="D49" s="63" t="s">
        <v>52</v>
      </c>
      <c r="E49" s="144" t="s">
        <v>60</v>
      </c>
      <c r="F49" s="144"/>
      <c r="G49" s="64" t="s">
        <v>43</v>
      </c>
      <c r="H49" s="60"/>
      <c r="I49" s="60"/>
      <c r="J49" s="60"/>
      <c r="K49" s="60"/>
      <c r="L49" s="60">
        <f>SUM(H49:K49)</f>
        <v>0</v>
      </c>
      <c r="M49" s="114">
        <v>43</v>
      </c>
      <c r="N49" s="114">
        <f t="shared" si="3"/>
        <v>86</v>
      </c>
      <c r="O49" s="61">
        <f t="shared" si="1"/>
        <v>0</v>
      </c>
    </row>
    <row r="50" spans="1:15" s="21" customFormat="1" ht="15" customHeight="1">
      <c r="A50" s="23"/>
      <c r="B50" s="23"/>
      <c r="C50" s="65"/>
      <c r="D50" s="65" t="s">
        <v>52</v>
      </c>
      <c r="E50" s="145" t="s">
        <v>60</v>
      </c>
      <c r="F50" s="145"/>
      <c r="G50" s="62" t="s">
        <v>81</v>
      </c>
      <c r="H50" s="32"/>
      <c r="I50" s="32"/>
      <c r="J50" s="32"/>
      <c r="K50" s="32"/>
      <c r="L50" s="96">
        <f t="shared" ref="L50:L51" si="6">SUM(H50:K50)</f>
        <v>0</v>
      </c>
      <c r="M50" s="112">
        <v>43</v>
      </c>
      <c r="N50" s="131">
        <f t="shared" si="3"/>
        <v>86</v>
      </c>
      <c r="O50" s="58">
        <f t="shared" si="1"/>
        <v>0</v>
      </c>
    </row>
    <row r="51" spans="1:15" s="21" customFormat="1" ht="15" customHeight="1">
      <c r="A51" s="23"/>
      <c r="B51" s="23"/>
      <c r="C51" s="23"/>
      <c r="D51" s="22" t="s">
        <v>52</v>
      </c>
      <c r="E51" s="145" t="s">
        <v>60</v>
      </c>
      <c r="F51" s="145"/>
      <c r="G51" s="62" t="s">
        <v>76</v>
      </c>
      <c r="H51" s="32"/>
      <c r="I51" s="32"/>
      <c r="J51" s="32"/>
      <c r="K51" s="32"/>
      <c r="L51" s="96">
        <f t="shared" si="6"/>
        <v>0</v>
      </c>
      <c r="M51" s="112">
        <v>43</v>
      </c>
      <c r="N51" s="131">
        <f t="shared" si="3"/>
        <v>86</v>
      </c>
      <c r="O51" s="58">
        <f t="shared" si="1"/>
        <v>0</v>
      </c>
    </row>
    <row r="52" spans="1:15" s="21" customFormat="1" ht="15" customHeight="1">
      <c r="A52" s="23"/>
      <c r="B52" s="23"/>
      <c r="C52" s="23"/>
      <c r="D52" s="22"/>
      <c r="E52" s="145"/>
      <c r="F52" s="145"/>
      <c r="G52" s="32"/>
      <c r="H52" s="32"/>
      <c r="I52" s="32"/>
      <c r="J52" s="32"/>
      <c r="K52" s="32"/>
      <c r="L52" s="32"/>
      <c r="M52" s="112"/>
      <c r="N52" s="117"/>
      <c r="O52" s="58"/>
    </row>
    <row r="53" spans="1:15" s="21" customFormat="1" ht="15" customHeight="1" thickBot="1">
      <c r="A53" s="23"/>
      <c r="B53" s="23"/>
      <c r="C53" s="23"/>
      <c r="D53" s="22"/>
      <c r="E53" s="145"/>
      <c r="F53" s="145"/>
      <c r="G53" s="32"/>
      <c r="H53" s="32"/>
      <c r="I53" s="32"/>
      <c r="J53" s="32"/>
      <c r="K53" s="32"/>
      <c r="L53" s="32"/>
      <c r="M53" s="112"/>
      <c r="N53" s="112"/>
      <c r="O53" s="58"/>
    </row>
    <row r="54" spans="1:15" s="21" customFormat="1" ht="15" customHeight="1">
      <c r="A54" s="52"/>
      <c r="B54" s="52" t="s">
        <v>44</v>
      </c>
      <c r="C54" s="63" t="s">
        <v>101</v>
      </c>
      <c r="D54" s="63" t="s">
        <v>57</v>
      </c>
      <c r="E54" s="144" t="s">
        <v>63</v>
      </c>
      <c r="F54" s="144"/>
      <c r="G54" s="64" t="s">
        <v>43</v>
      </c>
      <c r="H54" s="60"/>
      <c r="I54" s="60"/>
      <c r="J54" s="60"/>
      <c r="K54" s="60"/>
      <c r="L54" s="97">
        <f>SUM(H54:K54)</f>
        <v>0</v>
      </c>
      <c r="M54" s="114">
        <v>43</v>
      </c>
      <c r="N54" s="114">
        <f t="shared" si="3"/>
        <v>86</v>
      </c>
      <c r="O54" s="61">
        <f t="shared" si="1"/>
        <v>0</v>
      </c>
    </row>
    <row r="55" spans="1:15" s="21" customFormat="1" ht="15" customHeight="1">
      <c r="A55" s="23"/>
      <c r="B55" s="23"/>
      <c r="C55" s="23"/>
      <c r="D55" s="22" t="s">
        <v>57</v>
      </c>
      <c r="E55" s="145" t="s">
        <v>63</v>
      </c>
      <c r="F55" s="145"/>
      <c r="G55" s="62" t="s">
        <v>81</v>
      </c>
      <c r="H55" s="32"/>
      <c r="I55" s="32"/>
      <c r="J55" s="32"/>
      <c r="K55" s="32"/>
      <c r="L55" s="96">
        <f t="shared" ref="L55" si="7">SUM(H55:K55)</f>
        <v>0</v>
      </c>
      <c r="M55" s="112">
        <v>43</v>
      </c>
      <c r="N55" s="131">
        <f t="shared" si="3"/>
        <v>86</v>
      </c>
      <c r="O55" s="58">
        <f t="shared" si="1"/>
        <v>0</v>
      </c>
    </row>
    <row r="56" spans="1:15" s="21" customFormat="1" ht="15" customHeight="1">
      <c r="A56" s="23"/>
      <c r="B56" s="23"/>
      <c r="C56" s="23"/>
      <c r="D56" s="22"/>
      <c r="E56" s="145"/>
      <c r="F56" s="145"/>
      <c r="G56" s="62"/>
      <c r="H56" s="32"/>
      <c r="I56" s="32"/>
      <c r="J56" s="32"/>
      <c r="K56" s="32"/>
      <c r="L56" s="32"/>
      <c r="M56" s="111"/>
      <c r="N56" s="112"/>
      <c r="O56" s="58"/>
    </row>
    <row r="57" spans="1:15" s="21" customFormat="1" ht="15" customHeight="1">
      <c r="A57" s="23"/>
      <c r="B57" s="23"/>
      <c r="C57" s="23"/>
      <c r="D57" s="22"/>
      <c r="E57" s="145"/>
      <c r="F57" s="145"/>
      <c r="G57" s="32"/>
      <c r="H57" s="32"/>
      <c r="I57" s="32"/>
      <c r="J57" s="32"/>
      <c r="K57" s="32"/>
      <c r="L57" s="32"/>
      <c r="M57" s="111"/>
      <c r="N57" s="112"/>
      <c r="O57" s="58"/>
    </row>
    <row r="58" spans="1:15" s="21" customFormat="1" ht="15" customHeight="1" thickBot="1">
      <c r="A58" s="49"/>
      <c r="B58" s="49"/>
      <c r="C58" s="49"/>
      <c r="D58" s="50"/>
      <c r="E58" s="150"/>
      <c r="F58" s="150"/>
      <c r="G58" s="51"/>
      <c r="H58" s="51"/>
      <c r="I58" s="51"/>
      <c r="J58" s="51"/>
      <c r="K58" s="51"/>
      <c r="L58" s="51"/>
      <c r="M58" s="118"/>
      <c r="N58" s="116"/>
      <c r="O58" s="59"/>
    </row>
    <row r="59" spans="1:15" s="21" customFormat="1" ht="15" customHeight="1">
      <c r="A59" s="52"/>
      <c r="B59" s="52" t="s">
        <v>69</v>
      </c>
      <c r="C59" s="63" t="s">
        <v>53</v>
      </c>
      <c r="D59" s="63" t="s">
        <v>54</v>
      </c>
      <c r="E59" s="144" t="s">
        <v>32</v>
      </c>
      <c r="F59" s="144"/>
      <c r="G59" s="64" t="s">
        <v>76</v>
      </c>
      <c r="H59" s="60"/>
      <c r="I59" s="60"/>
      <c r="J59" s="60"/>
      <c r="K59" s="60"/>
      <c r="L59" s="97">
        <f>SUM(H59:K59)</f>
        <v>0</v>
      </c>
      <c r="M59" s="114">
        <v>43</v>
      </c>
      <c r="N59" s="114">
        <f t="shared" si="3"/>
        <v>86</v>
      </c>
      <c r="O59" s="61">
        <f t="shared" si="1"/>
        <v>0</v>
      </c>
    </row>
    <row r="60" spans="1:15" s="21" customFormat="1" ht="15" customHeight="1">
      <c r="A60" s="23"/>
      <c r="B60" s="23"/>
      <c r="C60" s="23"/>
      <c r="D60" s="22" t="s">
        <v>54</v>
      </c>
      <c r="E60" s="145" t="s">
        <v>32</v>
      </c>
      <c r="F60" s="145"/>
      <c r="G60" s="85" t="s">
        <v>82</v>
      </c>
      <c r="H60" s="32"/>
      <c r="I60" s="32"/>
      <c r="J60" s="32"/>
      <c r="K60" s="32"/>
      <c r="L60" s="96">
        <f t="shared" ref="L60:L61" si="8">SUM(H60:K60)</f>
        <v>0</v>
      </c>
      <c r="M60" s="112">
        <v>43</v>
      </c>
      <c r="N60" s="131">
        <f t="shared" si="3"/>
        <v>86</v>
      </c>
      <c r="O60" s="58">
        <f t="shared" si="1"/>
        <v>0</v>
      </c>
    </row>
    <row r="61" spans="1:15" s="21" customFormat="1" ht="15" customHeight="1">
      <c r="A61" s="23"/>
      <c r="B61" s="23"/>
      <c r="C61" s="23"/>
      <c r="D61" s="22" t="s">
        <v>54</v>
      </c>
      <c r="E61" s="145" t="s">
        <v>32</v>
      </c>
      <c r="F61" s="145"/>
      <c r="G61" s="43" t="s">
        <v>43</v>
      </c>
      <c r="H61" s="32"/>
      <c r="I61" s="32"/>
      <c r="J61" s="32"/>
      <c r="K61" s="32"/>
      <c r="L61" s="96">
        <f t="shared" si="8"/>
        <v>0</v>
      </c>
      <c r="M61" s="112">
        <v>43</v>
      </c>
      <c r="N61" s="131">
        <f t="shared" si="3"/>
        <v>86</v>
      </c>
      <c r="O61" s="58">
        <f t="shared" si="1"/>
        <v>0</v>
      </c>
    </row>
    <row r="62" spans="1:15" s="21" customFormat="1" ht="15" customHeight="1">
      <c r="A62" s="23"/>
      <c r="B62" s="23"/>
      <c r="C62" s="23"/>
      <c r="D62" s="22"/>
      <c r="E62" s="145"/>
      <c r="F62" s="145"/>
      <c r="G62" s="96"/>
      <c r="H62" s="96"/>
      <c r="I62" s="96"/>
      <c r="J62" s="96"/>
      <c r="K62" s="96"/>
      <c r="L62" s="96"/>
      <c r="M62" s="111"/>
      <c r="N62" s="112"/>
      <c r="O62" s="58"/>
    </row>
    <row r="63" spans="1:15" s="21" customFormat="1" ht="15" customHeight="1" thickBot="1">
      <c r="A63" s="23"/>
      <c r="B63" s="23"/>
      <c r="C63" s="23"/>
      <c r="D63" s="22"/>
      <c r="E63" s="145"/>
      <c r="F63" s="145"/>
      <c r="G63" s="43"/>
      <c r="H63" s="32"/>
      <c r="I63" s="32"/>
      <c r="J63" s="32"/>
      <c r="K63" s="32"/>
      <c r="L63" s="32"/>
      <c r="M63" s="111"/>
      <c r="N63" s="112"/>
      <c r="O63" s="58"/>
    </row>
    <row r="64" spans="1:15" s="21" customFormat="1" ht="15" customHeight="1">
      <c r="A64" s="52"/>
      <c r="B64" s="52" t="s">
        <v>69</v>
      </c>
      <c r="C64" s="63" t="s">
        <v>50</v>
      </c>
      <c r="D64" s="63" t="s">
        <v>62</v>
      </c>
      <c r="E64" s="144" t="s">
        <v>49</v>
      </c>
      <c r="F64" s="144"/>
      <c r="G64" s="64" t="s">
        <v>76</v>
      </c>
      <c r="H64" s="84"/>
      <c r="I64" s="84"/>
      <c r="J64" s="84"/>
      <c r="K64" s="84"/>
      <c r="L64" s="97">
        <f>SUM(H64:K64)</f>
        <v>0</v>
      </c>
      <c r="M64" s="114">
        <v>43</v>
      </c>
      <c r="N64" s="114">
        <f t="shared" si="3"/>
        <v>86</v>
      </c>
      <c r="O64" s="61">
        <f t="shared" si="1"/>
        <v>0</v>
      </c>
    </row>
    <row r="65" spans="1:26" s="21" customFormat="1" ht="15" customHeight="1">
      <c r="A65" s="23"/>
      <c r="B65" s="23"/>
      <c r="C65" s="23"/>
      <c r="D65" s="22" t="s">
        <v>62</v>
      </c>
      <c r="E65" s="145" t="s">
        <v>49</v>
      </c>
      <c r="F65" s="145"/>
      <c r="G65" s="96" t="s">
        <v>82</v>
      </c>
      <c r="H65" s="83"/>
      <c r="I65" s="83"/>
      <c r="J65" s="83"/>
      <c r="K65" s="83"/>
      <c r="L65" s="96">
        <f t="shared" ref="L65:L66" si="9">SUM(H65:K65)</f>
        <v>0</v>
      </c>
      <c r="M65" s="112">
        <v>43</v>
      </c>
      <c r="N65" s="131">
        <f t="shared" si="3"/>
        <v>86</v>
      </c>
      <c r="O65" s="58">
        <f t="shared" si="1"/>
        <v>0</v>
      </c>
    </row>
    <row r="66" spans="1:26" s="21" customFormat="1" ht="15" customHeight="1">
      <c r="A66" s="23"/>
      <c r="B66" s="23"/>
      <c r="C66" s="23"/>
      <c r="D66" s="22" t="s">
        <v>62</v>
      </c>
      <c r="E66" s="145" t="s">
        <v>49</v>
      </c>
      <c r="F66" s="145"/>
      <c r="G66" s="96" t="s">
        <v>43</v>
      </c>
      <c r="H66" s="96"/>
      <c r="I66" s="96"/>
      <c r="J66" s="96"/>
      <c r="K66" s="96"/>
      <c r="L66" s="96">
        <f t="shared" si="9"/>
        <v>0</v>
      </c>
      <c r="M66" s="112">
        <v>43</v>
      </c>
      <c r="N66" s="131">
        <f t="shared" si="3"/>
        <v>86</v>
      </c>
      <c r="O66" s="58">
        <f t="shared" si="1"/>
        <v>0</v>
      </c>
    </row>
    <row r="67" spans="1:26" s="21" customFormat="1" ht="15" customHeight="1">
      <c r="A67" s="23"/>
      <c r="B67" s="23"/>
      <c r="C67" s="23"/>
      <c r="D67" s="22"/>
      <c r="E67" s="145"/>
      <c r="F67" s="145"/>
      <c r="G67" s="96"/>
      <c r="H67" s="83"/>
      <c r="I67" s="83"/>
      <c r="J67" s="83"/>
      <c r="K67" s="83"/>
      <c r="L67" s="83"/>
      <c r="M67" s="111"/>
      <c r="N67" s="112"/>
      <c r="O67" s="58"/>
    </row>
    <row r="68" spans="1:26" s="21" customFormat="1" ht="15" customHeight="1" thickBot="1">
      <c r="A68" s="23"/>
      <c r="B68" s="23"/>
      <c r="C68" s="23"/>
      <c r="D68" s="22"/>
      <c r="E68" s="145"/>
      <c r="F68" s="145"/>
      <c r="G68" s="83"/>
      <c r="H68" s="83"/>
      <c r="I68" s="83"/>
      <c r="J68" s="83"/>
      <c r="K68" s="83"/>
      <c r="L68" s="83"/>
      <c r="M68" s="111"/>
      <c r="N68" s="112"/>
      <c r="O68" s="58"/>
      <c r="T68" s="20"/>
      <c r="U68" s="20"/>
      <c r="V68" s="20"/>
      <c r="W68" s="20"/>
      <c r="X68" s="20"/>
      <c r="Y68" s="20"/>
      <c r="Z68" s="20"/>
    </row>
    <row r="69" spans="1:26" s="21" customFormat="1" ht="15" customHeight="1">
      <c r="A69" s="52"/>
      <c r="B69" s="52" t="s">
        <v>69</v>
      </c>
      <c r="C69" s="63" t="s">
        <v>40</v>
      </c>
      <c r="D69" s="63" t="s">
        <v>41</v>
      </c>
      <c r="E69" s="144" t="s">
        <v>42</v>
      </c>
      <c r="F69" s="144"/>
      <c r="G69" s="64" t="s">
        <v>43</v>
      </c>
      <c r="H69" s="60"/>
      <c r="I69" s="60"/>
      <c r="J69" s="60"/>
      <c r="K69" s="60"/>
      <c r="L69" s="97">
        <f>SUM(H69:K69)</f>
        <v>0</v>
      </c>
      <c r="M69" s="114">
        <v>60</v>
      </c>
      <c r="N69" s="114">
        <f t="shared" si="3"/>
        <v>120</v>
      </c>
      <c r="O69" s="61">
        <f t="shared" si="1"/>
        <v>0</v>
      </c>
    </row>
    <row r="70" spans="1:26" s="21" customFormat="1" ht="15" customHeight="1">
      <c r="A70" s="23"/>
      <c r="B70" s="69"/>
      <c r="C70" s="69"/>
      <c r="D70" s="86" t="s">
        <v>41</v>
      </c>
      <c r="E70" s="145" t="s">
        <v>42</v>
      </c>
      <c r="F70" s="145"/>
      <c r="G70" s="87" t="s">
        <v>79</v>
      </c>
      <c r="H70" s="87"/>
      <c r="I70" s="87"/>
      <c r="J70" s="87"/>
      <c r="K70" s="87"/>
      <c r="L70" s="96">
        <f t="shared" ref="L70:L71" si="10">SUM(H70:K70)</f>
        <v>0</v>
      </c>
      <c r="M70" s="112">
        <v>60</v>
      </c>
      <c r="N70" s="131">
        <f t="shared" si="3"/>
        <v>120</v>
      </c>
      <c r="O70" s="88">
        <f t="shared" si="1"/>
        <v>0</v>
      </c>
    </row>
    <row r="71" spans="1:26" s="21" customFormat="1" ht="15" customHeight="1">
      <c r="A71" s="23"/>
      <c r="B71" s="69"/>
      <c r="C71" s="69"/>
      <c r="D71" s="86" t="s">
        <v>41</v>
      </c>
      <c r="E71" s="145" t="s">
        <v>42</v>
      </c>
      <c r="F71" s="145"/>
      <c r="G71" s="87" t="s">
        <v>74</v>
      </c>
      <c r="H71" s="87"/>
      <c r="I71" s="87"/>
      <c r="J71" s="87"/>
      <c r="K71" s="87"/>
      <c r="L71" s="96">
        <f t="shared" si="10"/>
        <v>0</v>
      </c>
      <c r="M71" s="112">
        <v>60</v>
      </c>
      <c r="N71" s="131">
        <f t="shared" si="3"/>
        <v>120</v>
      </c>
      <c r="O71" s="88">
        <f t="shared" si="1"/>
        <v>0</v>
      </c>
    </row>
    <row r="72" spans="1:26" s="21" customFormat="1" ht="15" customHeight="1">
      <c r="A72" s="49"/>
      <c r="B72" s="53"/>
      <c r="C72" s="53"/>
      <c r="D72" s="75" t="s">
        <v>41</v>
      </c>
      <c r="E72" s="145" t="s">
        <v>42</v>
      </c>
      <c r="F72" s="145"/>
      <c r="G72" s="87" t="s">
        <v>96</v>
      </c>
      <c r="H72" s="102"/>
      <c r="I72" s="102"/>
      <c r="J72" s="102"/>
      <c r="K72" s="102"/>
      <c r="L72" s="96">
        <f t="shared" ref="L72" si="11">SUM(H72:K72)</f>
        <v>0</v>
      </c>
      <c r="M72" s="112">
        <v>60</v>
      </c>
      <c r="N72" s="131">
        <f t="shared" si="3"/>
        <v>120</v>
      </c>
      <c r="O72" s="76">
        <f t="shared" si="1"/>
        <v>0</v>
      </c>
    </row>
    <row r="73" spans="1:26" s="21" customFormat="1" ht="15" customHeight="1" thickBot="1">
      <c r="A73" s="77"/>
      <c r="B73" s="77"/>
      <c r="C73" s="77"/>
      <c r="D73" s="78"/>
      <c r="E73" s="151"/>
      <c r="F73" s="151"/>
      <c r="G73" s="79"/>
      <c r="H73" s="80"/>
      <c r="I73" s="80"/>
      <c r="J73" s="80"/>
      <c r="K73" s="80"/>
      <c r="L73" s="80"/>
      <c r="M73" s="120"/>
      <c r="N73" s="121"/>
      <c r="O73" s="81"/>
    </row>
    <row r="74" spans="1:26" s="21" customFormat="1" ht="15" customHeight="1">
      <c r="A74" s="89" t="s">
        <v>58</v>
      </c>
      <c r="B74" s="89" t="s">
        <v>44</v>
      </c>
      <c r="C74" s="93" t="s">
        <v>102</v>
      </c>
      <c r="D74" s="93" t="s">
        <v>55</v>
      </c>
      <c r="E74" s="152" t="s">
        <v>32</v>
      </c>
      <c r="F74" s="153"/>
      <c r="G74" s="90" t="s">
        <v>97</v>
      </c>
      <c r="H74" s="99"/>
      <c r="I74" s="99"/>
      <c r="J74" s="99"/>
      <c r="K74" s="99"/>
      <c r="L74" s="99">
        <f>SUM(H74:K74)</f>
        <v>0</v>
      </c>
      <c r="M74" s="113">
        <v>43</v>
      </c>
      <c r="N74" s="113">
        <f t="shared" si="3"/>
        <v>86</v>
      </c>
      <c r="O74" s="92">
        <f t="shared" si="1"/>
        <v>0</v>
      </c>
    </row>
    <row r="75" spans="1:26" s="21" customFormat="1" ht="15" customHeight="1">
      <c r="A75" s="23"/>
      <c r="B75" s="23"/>
      <c r="C75" s="23"/>
      <c r="D75" s="22" t="s">
        <v>55</v>
      </c>
      <c r="E75" s="147" t="s">
        <v>32</v>
      </c>
      <c r="F75" s="148"/>
      <c r="G75" s="62" t="s">
        <v>92</v>
      </c>
      <c r="H75" s="96"/>
      <c r="I75" s="96"/>
      <c r="J75" s="96"/>
      <c r="K75" s="96"/>
      <c r="L75" s="96">
        <f t="shared" ref="L75:L76" si="12">SUM(H75:K75)</f>
        <v>0</v>
      </c>
      <c r="M75" s="112">
        <v>43</v>
      </c>
      <c r="N75" s="131">
        <f t="shared" si="3"/>
        <v>86</v>
      </c>
      <c r="O75" s="58">
        <f t="shared" si="1"/>
        <v>0</v>
      </c>
    </row>
    <row r="76" spans="1:26" s="21" customFormat="1" ht="15" customHeight="1">
      <c r="A76" s="23"/>
      <c r="B76" s="23"/>
      <c r="C76" s="23"/>
      <c r="D76" s="22" t="s">
        <v>55</v>
      </c>
      <c r="E76" s="147" t="s">
        <v>32</v>
      </c>
      <c r="F76" s="148"/>
      <c r="G76" s="96" t="s">
        <v>93</v>
      </c>
      <c r="H76" s="96"/>
      <c r="I76" s="96"/>
      <c r="J76" s="96"/>
      <c r="K76" s="96"/>
      <c r="L76" s="96">
        <f t="shared" si="12"/>
        <v>0</v>
      </c>
      <c r="M76" s="112">
        <v>43</v>
      </c>
      <c r="N76" s="131">
        <f t="shared" si="3"/>
        <v>86</v>
      </c>
      <c r="O76" s="58">
        <f t="shared" si="1"/>
        <v>0</v>
      </c>
    </row>
    <row r="77" spans="1:26" s="21" customFormat="1" ht="15" customHeight="1">
      <c r="A77" s="23"/>
      <c r="B77" s="23"/>
      <c r="C77" s="23"/>
      <c r="D77" s="22"/>
      <c r="E77" s="147"/>
      <c r="F77" s="148"/>
      <c r="G77" s="96"/>
      <c r="H77" s="96"/>
      <c r="I77" s="96"/>
      <c r="J77" s="96"/>
      <c r="K77" s="96"/>
      <c r="L77" s="96"/>
      <c r="M77" s="111"/>
      <c r="N77" s="112"/>
      <c r="O77" s="58"/>
    </row>
    <row r="78" spans="1:26" s="21" customFormat="1" ht="15" customHeight="1" thickBot="1">
      <c r="A78" s="23"/>
      <c r="B78" s="23"/>
      <c r="C78" s="23"/>
      <c r="D78" s="22"/>
      <c r="E78" s="145"/>
      <c r="F78" s="145"/>
      <c r="G78" s="96"/>
      <c r="H78" s="96"/>
      <c r="I78" s="96"/>
      <c r="J78" s="96"/>
      <c r="K78" s="96"/>
      <c r="L78" s="96"/>
      <c r="M78" s="111"/>
      <c r="N78" s="112"/>
      <c r="O78" s="58"/>
    </row>
    <row r="79" spans="1:26" s="21" customFormat="1" ht="15" customHeight="1">
      <c r="A79" s="89" t="s">
        <v>58</v>
      </c>
      <c r="B79" s="89" t="s">
        <v>65</v>
      </c>
      <c r="C79" s="93" t="s">
        <v>103</v>
      </c>
      <c r="D79" s="93" t="s">
        <v>66</v>
      </c>
      <c r="E79" s="157" t="s">
        <v>64</v>
      </c>
      <c r="F79" s="157"/>
      <c r="G79" s="90" t="s">
        <v>97</v>
      </c>
      <c r="H79" s="91"/>
      <c r="I79" s="91"/>
      <c r="J79" s="91"/>
      <c r="K79" s="91"/>
      <c r="L79" s="99">
        <f>SUM(H79:K79)</f>
        <v>0</v>
      </c>
      <c r="M79" s="113">
        <v>43</v>
      </c>
      <c r="N79" s="113">
        <f t="shared" si="3"/>
        <v>86</v>
      </c>
      <c r="O79" s="92">
        <f t="shared" si="1"/>
        <v>0</v>
      </c>
    </row>
    <row r="80" spans="1:26" s="21" customFormat="1" ht="15" customHeight="1">
      <c r="A80" s="23"/>
      <c r="B80" s="23"/>
      <c r="C80" s="23"/>
      <c r="D80" s="22" t="s">
        <v>66</v>
      </c>
      <c r="E80" s="145" t="s">
        <v>64</v>
      </c>
      <c r="F80" s="145"/>
      <c r="G80" s="62" t="s">
        <v>92</v>
      </c>
      <c r="H80" s="32"/>
      <c r="I80" s="32"/>
      <c r="J80" s="32"/>
      <c r="K80" s="32"/>
      <c r="L80" s="96">
        <f t="shared" ref="L80:L81" si="13">SUM(H80:K80)</f>
        <v>0</v>
      </c>
      <c r="M80" s="112">
        <v>43</v>
      </c>
      <c r="N80" s="131">
        <f t="shared" si="3"/>
        <v>86</v>
      </c>
      <c r="O80" s="58">
        <f t="shared" si="1"/>
        <v>0</v>
      </c>
      <c r="T80" s="20"/>
      <c r="U80" s="20"/>
      <c r="V80" s="20"/>
      <c r="W80" s="20"/>
      <c r="X80" s="20"/>
      <c r="Y80" s="20"/>
      <c r="Z80" s="20"/>
    </row>
    <row r="81" spans="1:26" s="21" customFormat="1" ht="15" customHeight="1">
      <c r="A81" s="23"/>
      <c r="B81" s="23"/>
      <c r="C81" s="23"/>
      <c r="D81" s="22" t="s">
        <v>66</v>
      </c>
      <c r="E81" s="145" t="s">
        <v>64</v>
      </c>
      <c r="F81" s="145"/>
      <c r="G81" s="137" t="s">
        <v>93</v>
      </c>
      <c r="H81" s="32"/>
      <c r="I81" s="32"/>
      <c r="J81" s="32"/>
      <c r="K81" s="32"/>
      <c r="L81" s="96">
        <f t="shared" si="13"/>
        <v>0</v>
      </c>
      <c r="M81" s="112">
        <v>43</v>
      </c>
      <c r="N81" s="131">
        <f t="shared" si="3"/>
        <v>86</v>
      </c>
      <c r="O81" s="58">
        <f t="shared" si="1"/>
        <v>0</v>
      </c>
    </row>
    <row r="82" spans="1:26" s="21" customFormat="1" ht="15" customHeight="1">
      <c r="A82" s="23"/>
      <c r="B82" s="23"/>
      <c r="C82" s="23"/>
      <c r="D82" s="22"/>
      <c r="E82" s="145"/>
      <c r="F82" s="145"/>
      <c r="G82" s="32"/>
      <c r="H82" s="32"/>
      <c r="I82" s="32"/>
      <c r="J82" s="32"/>
      <c r="K82" s="32"/>
      <c r="L82" s="32"/>
      <c r="M82" s="111"/>
      <c r="N82" s="112"/>
      <c r="O82" s="58"/>
      <c r="T82" s="20"/>
      <c r="U82" s="20"/>
      <c r="V82" s="20"/>
      <c r="W82" s="20"/>
      <c r="X82" s="20"/>
      <c r="Y82" s="20"/>
      <c r="Z82" s="20"/>
    </row>
    <row r="83" spans="1:26" s="21" customFormat="1" ht="15" customHeight="1" thickBot="1">
      <c r="A83" s="23"/>
      <c r="B83" s="23"/>
      <c r="C83" s="23"/>
      <c r="D83" s="22"/>
      <c r="E83" s="145"/>
      <c r="F83" s="145"/>
      <c r="G83" s="32"/>
      <c r="H83" s="32"/>
      <c r="I83" s="32"/>
      <c r="J83" s="32"/>
      <c r="K83" s="32"/>
      <c r="L83" s="32"/>
      <c r="M83" s="111"/>
      <c r="N83" s="112"/>
      <c r="O83" s="58"/>
    </row>
    <row r="84" spans="1:26" s="105" customFormat="1" ht="15" customHeight="1">
      <c r="A84" s="195" t="s">
        <v>83</v>
      </c>
      <c r="B84" s="195" t="s">
        <v>44</v>
      </c>
      <c r="C84" s="196" t="s">
        <v>84</v>
      </c>
      <c r="D84" s="196" t="s">
        <v>85</v>
      </c>
      <c r="E84" s="197" t="s">
        <v>86</v>
      </c>
      <c r="F84" s="197"/>
      <c r="G84" s="198" t="s">
        <v>94</v>
      </c>
      <c r="H84" s="199"/>
      <c r="I84" s="199"/>
      <c r="J84" s="199"/>
      <c r="K84" s="199"/>
      <c r="L84" s="199">
        <f t="shared" ref="L84" si="14">SUM(H84:K84)</f>
        <v>0</v>
      </c>
      <c r="M84" s="200">
        <v>84</v>
      </c>
      <c r="N84" s="200">
        <f t="shared" si="3"/>
        <v>168</v>
      </c>
      <c r="O84" s="201">
        <f t="shared" si="1"/>
        <v>0</v>
      </c>
    </row>
    <row r="85" spans="1:26" s="21" customFormat="1" ht="15" customHeight="1">
      <c r="A85" s="49"/>
      <c r="B85" s="49"/>
      <c r="C85" s="49"/>
      <c r="D85" s="50"/>
      <c r="E85" s="145"/>
      <c r="F85" s="145"/>
      <c r="G85" s="95"/>
      <c r="H85" s="95"/>
      <c r="I85" s="95"/>
      <c r="J85" s="95"/>
      <c r="K85" s="95"/>
      <c r="L85" s="95"/>
      <c r="M85" s="118"/>
      <c r="N85" s="116"/>
      <c r="O85" s="59"/>
    </row>
    <row r="86" spans="1:26" s="21" customFormat="1" ht="15" customHeight="1">
      <c r="A86" s="49"/>
      <c r="B86" s="49"/>
      <c r="C86" s="49"/>
      <c r="D86" s="50"/>
      <c r="E86" s="96"/>
      <c r="F86" s="96"/>
      <c r="G86" s="100"/>
      <c r="H86" s="100"/>
      <c r="I86" s="100"/>
      <c r="J86" s="100"/>
      <c r="K86" s="100"/>
      <c r="L86" s="100"/>
      <c r="M86" s="118"/>
      <c r="N86" s="116"/>
      <c r="O86" s="59"/>
    </row>
    <row r="87" spans="1:26" s="21" customFormat="1" ht="15" customHeight="1">
      <c r="A87" s="49"/>
      <c r="B87" s="49"/>
      <c r="C87" s="49"/>
      <c r="D87" s="50"/>
      <c r="E87" s="145"/>
      <c r="F87" s="145"/>
      <c r="G87" s="95"/>
      <c r="H87" s="95"/>
      <c r="I87" s="95"/>
      <c r="J87" s="95"/>
      <c r="K87" s="95"/>
      <c r="L87" s="95"/>
      <c r="M87" s="118"/>
      <c r="N87" s="116"/>
      <c r="O87" s="59"/>
    </row>
    <row r="88" spans="1:26" s="21" customFormat="1" ht="15" customHeight="1" thickBot="1">
      <c r="A88" s="49"/>
      <c r="B88" s="49"/>
      <c r="C88" s="49"/>
      <c r="D88" s="50"/>
      <c r="E88" s="145"/>
      <c r="F88" s="145"/>
      <c r="G88" s="95"/>
      <c r="H88" s="95"/>
      <c r="I88" s="95"/>
      <c r="J88" s="95"/>
      <c r="K88" s="95"/>
      <c r="L88" s="95"/>
      <c r="M88" s="118"/>
      <c r="N88" s="116"/>
      <c r="O88" s="59"/>
    </row>
    <row r="89" spans="1:26" s="21" customFormat="1" ht="15" customHeight="1">
      <c r="A89" s="195" t="s">
        <v>83</v>
      </c>
      <c r="B89" s="195" t="s">
        <v>44</v>
      </c>
      <c r="C89" s="196" t="s">
        <v>87</v>
      </c>
      <c r="D89" s="196" t="s">
        <v>88</v>
      </c>
      <c r="E89" s="197" t="s">
        <v>89</v>
      </c>
      <c r="F89" s="197"/>
      <c r="G89" s="198" t="s">
        <v>95</v>
      </c>
      <c r="H89" s="199"/>
      <c r="I89" s="199"/>
      <c r="J89" s="199"/>
      <c r="K89" s="199"/>
      <c r="L89" s="199">
        <f t="shared" ref="L89" si="15">SUM(H89:K89)</f>
        <v>0</v>
      </c>
      <c r="M89" s="200">
        <v>43</v>
      </c>
      <c r="N89" s="200">
        <f t="shared" si="3"/>
        <v>86</v>
      </c>
      <c r="O89" s="201">
        <f t="shared" si="1"/>
        <v>0</v>
      </c>
    </row>
    <row r="90" spans="1:26" s="21" customFormat="1" ht="15" customHeight="1">
      <c r="A90" s="49"/>
      <c r="B90" s="49"/>
      <c r="C90" s="49"/>
      <c r="D90" s="50"/>
      <c r="E90" s="145"/>
      <c r="F90" s="145"/>
      <c r="G90" s="100"/>
      <c r="H90" s="100"/>
      <c r="I90" s="100"/>
      <c r="J90" s="100"/>
      <c r="K90" s="100"/>
      <c r="L90" s="100"/>
      <c r="M90" s="118"/>
      <c r="N90" s="116"/>
      <c r="O90" s="59"/>
    </row>
    <row r="91" spans="1:26" s="21" customFormat="1" ht="15" customHeight="1">
      <c r="A91" s="49"/>
      <c r="B91" s="49"/>
      <c r="C91" s="49"/>
      <c r="D91" s="50"/>
      <c r="E91" s="145"/>
      <c r="F91" s="145"/>
      <c r="G91" s="100"/>
      <c r="H91" s="100"/>
      <c r="I91" s="100"/>
      <c r="J91" s="100"/>
      <c r="K91" s="100"/>
      <c r="L91" s="100"/>
      <c r="M91" s="118"/>
      <c r="N91" s="116"/>
      <c r="O91" s="59"/>
    </row>
    <row r="92" spans="1:26" s="21" customFormat="1" ht="15" customHeight="1">
      <c r="A92" s="49"/>
      <c r="B92" s="49"/>
      <c r="C92" s="49"/>
      <c r="D92" s="50"/>
      <c r="E92" s="145"/>
      <c r="F92" s="145"/>
      <c r="G92" s="100"/>
      <c r="H92" s="100"/>
      <c r="I92" s="100"/>
      <c r="J92" s="100"/>
      <c r="K92" s="100"/>
      <c r="L92" s="100"/>
      <c r="M92" s="118"/>
      <c r="N92" s="116"/>
      <c r="O92" s="59"/>
    </row>
    <row r="93" spans="1:26" s="21" customFormat="1" ht="15" customHeight="1" thickBot="1">
      <c r="A93" s="49"/>
      <c r="B93" s="49"/>
      <c r="C93" s="49"/>
      <c r="D93" s="50"/>
      <c r="E93" s="150"/>
      <c r="F93" s="150"/>
      <c r="G93" s="51"/>
      <c r="H93" s="51"/>
      <c r="I93" s="51"/>
      <c r="J93" s="51"/>
      <c r="K93" s="51"/>
      <c r="L93" s="51"/>
      <c r="M93" s="118"/>
      <c r="N93" s="116"/>
      <c r="O93" s="59"/>
    </row>
    <row r="94" spans="1:26" s="21" customFormat="1" ht="15" customHeight="1">
      <c r="A94" s="195" t="s">
        <v>83</v>
      </c>
      <c r="B94" s="195" t="s">
        <v>44</v>
      </c>
      <c r="C94" s="196" t="s">
        <v>84</v>
      </c>
      <c r="D94" s="196" t="s">
        <v>91</v>
      </c>
      <c r="E94" s="197" t="s">
        <v>90</v>
      </c>
      <c r="F94" s="197"/>
      <c r="G94" s="198" t="s">
        <v>95</v>
      </c>
      <c r="H94" s="199"/>
      <c r="I94" s="199"/>
      <c r="J94" s="199"/>
      <c r="K94" s="199"/>
      <c r="L94" s="199">
        <f t="shared" ref="L94" si="16">SUM(H94:K94)</f>
        <v>0</v>
      </c>
      <c r="M94" s="200">
        <v>43</v>
      </c>
      <c r="N94" s="200">
        <f t="shared" si="3"/>
        <v>86</v>
      </c>
      <c r="O94" s="201">
        <f t="shared" si="1"/>
        <v>0</v>
      </c>
    </row>
    <row r="95" spans="1:26" s="21" customFormat="1" ht="15" customHeight="1">
      <c r="A95" s="69"/>
      <c r="B95" s="69"/>
      <c r="C95" s="69"/>
      <c r="D95" s="86"/>
      <c r="E95" s="145"/>
      <c r="F95" s="145"/>
      <c r="G95" s="85"/>
      <c r="H95" s="87"/>
      <c r="I95" s="87"/>
      <c r="J95" s="87"/>
      <c r="K95" s="87"/>
      <c r="L95" s="87"/>
      <c r="M95" s="119"/>
      <c r="N95" s="115"/>
      <c r="O95" s="88"/>
      <c r="T95" s="20"/>
      <c r="U95" s="20"/>
      <c r="V95" s="20"/>
      <c r="W95" s="20"/>
      <c r="X95" s="20"/>
      <c r="Y95" s="20"/>
      <c r="Z95" s="20"/>
    </row>
    <row r="96" spans="1:26" s="21" customFormat="1" ht="15" customHeight="1">
      <c r="A96" s="69"/>
      <c r="B96" s="69"/>
      <c r="C96" s="69"/>
      <c r="D96" s="86"/>
      <c r="E96" s="145"/>
      <c r="F96" s="145"/>
      <c r="G96" s="87"/>
      <c r="H96" s="87"/>
      <c r="I96" s="87"/>
      <c r="J96" s="87"/>
      <c r="K96" s="87"/>
      <c r="L96" s="87"/>
      <c r="M96" s="119"/>
      <c r="N96" s="115"/>
      <c r="O96" s="88"/>
      <c r="T96" s="20"/>
      <c r="U96" s="20"/>
      <c r="V96" s="20"/>
      <c r="W96" s="20"/>
      <c r="X96" s="20"/>
      <c r="Y96" s="20"/>
      <c r="Z96" s="20"/>
    </row>
    <row r="97" spans="1:26" s="21" customFormat="1" ht="15" customHeight="1" thickBot="1">
      <c r="A97" s="69"/>
      <c r="B97" s="69"/>
      <c r="C97" s="69"/>
      <c r="D97" s="86"/>
      <c r="E97" s="145"/>
      <c r="F97" s="145"/>
      <c r="G97" s="87"/>
      <c r="H97" s="87"/>
      <c r="I97" s="87"/>
      <c r="J97" s="87"/>
      <c r="K97" s="87"/>
      <c r="L97" s="87"/>
      <c r="M97" s="119"/>
      <c r="N97" s="115"/>
      <c r="O97" s="88"/>
      <c r="T97" s="20"/>
      <c r="U97" s="20"/>
      <c r="V97" s="20"/>
      <c r="W97" s="20"/>
      <c r="X97" s="20"/>
      <c r="Y97" s="20"/>
      <c r="Z97" s="20"/>
    </row>
    <row r="98" spans="1:26" s="21" customFormat="1" ht="15" customHeight="1">
      <c r="A98" s="49"/>
      <c r="B98" s="53"/>
      <c r="C98" s="53"/>
      <c r="D98" s="75"/>
      <c r="E98" s="146"/>
      <c r="F98" s="146"/>
      <c r="G98" s="54"/>
      <c r="H98" s="154" t="s">
        <v>48</v>
      </c>
      <c r="I98" s="155"/>
      <c r="J98" s="155"/>
      <c r="K98" s="156"/>
      <c r="L98" s="82">
        <f>SUM(L24:L97)</f>
        <v>0</v>
      </c>
      <c r="M98" s="122"/>
      <c r="N98" s="123"/>
      <c r="O98" s="76"/>
    </row>
    <row r="99" spans="1:26" s="2" customFormat="1" ht="15" customHeight="1">
      <c r="A99" s="23"/>
      <c r="B99" s="23"/>
      <c r="C99" s="23"/>
      <c r="D99" s="22"/>
      <c r="E99" s="145"/>
      <c r="F99" s="145"/>
      <c r="G99" s="32"/>
      <c r="H99" s="32"/>
      <c r="I99" s="32"/>
      <c r="J99" s="32"/>
      <c r="K99" s="32"/>
      <c r="L99" s="32"/>
      <c r="M99" s="124"/>
      <c r="N99" s="125" t="s">
        <v>45</v>
      </c>
      <c r="O99" s="74">
        <f>SUM(O24:O98)</f>
        <v>0</v>
      </c>
      <c r="S99" s="71"/>
      <c r="T99" s="71"/>
      <c r="U99" s="71"/>
      <c r="V99" s="71"/>
      <c r="W99" s="71"/>
      <c r="X99" s="71"/>
      <c r="Y99" s="71"/>
    </row>
    <row r="100" spans="1:26" s="2" customFormat="1" ht="15" customHeight="1">
      <c r="A100" s="23"/>
      <c r="B100" s="23"/>
      <c r="C100" s="23"/>
      <c r="D100" s="22"/>
      <c r="E100" s="32"/>
      <c r="F100" s="32"/>
      <c r="G100" s="32"/>
      <c r="H100" s="32"/>
      <c r="I100" s="32"/>
      <c r="J100" s="32"/>
      <c r="K100" s="32"/>
      <c r="L100" s="32"/>
      <c r="M100" s="124"/>
      <c r="N100" s="125" t="s">
        <v>46</v>
      </c>
      <c r="O100" s="72">
        <v>0</v>
      </c>
    </row>
    <row r="101" spans="1:26" s="2" customFormat="1" ht="15" customHeight="1">
      <c r="A101" s="23"/>
      <c r="B101" s="23"/>
      <c r="C101" s="23"/>
      <c r="D101" s="22"/>
      <c r="E101" s="32"/>
      <c r="F101" s="32"/>
      <c r="G101" s="32"/>
      <c r="H101" s="32"/>
      <c r="I101" s="32"/>
      <c r="J101" s="32"/>
      <c r="K101" s="32"/>
      <c r="L101" s="32"/>
      <c r="M101" s="124"/>
      <c r="N101" s="125" t="s">
        <v>47</v>
      </c>
      <c r="O101" s="73">
        <f>O99</f>
        <v>0</v>
      </c>
    </row>
    <row r="102" spans="1:26" s="21" customFormat="1" ht="15" customHeight="1">
      <c r="A102" s="23"/>
      <c r="B102" s="23"/>
      <c r="C102" s="23"/>
      <c r="D102" s="22"/>
      <c r="E102" s="145"/>
      <c r="F102" s="145"/>
      <c r="G102" s="32"/>
      <c r="H102" s="32"/>
      <c r="I102" s="32"/>
      <c r="J102" s="32"/>
      <c r="K102" s="32"/>
      <c r="L102" s="32"/>
      <c r="M102" s="111"/>
      <c r="N102" s="112"/>
      <c r="O102" s="58"/>
      <c r="T102" s="20"/>
      <c r="U102" s="20"/>
      <c r="V102" s="20"/>
      <c r="W102" s="20"/>
      <c r="X102" s="20"/>
      <c r="Y102" s="20"/>
      <c r="Z102" s="20"/>
    </row>
    <row r="103" spans="1:26" s="2" customFormat="1" ht="15" customHeight="1">
      <c r="A103" s="149" t="s">
        <v>33</v>
      </c>
      <c r="B103" s="149"/>
      <c r="C103" s="149"/>
      <c r="D103" s="149"/>
      <c r="E103" s="149"/>
      <c r="F103" s="149"/>
      <c r="G103" s="149"/>
      <c r="H103" s="149"/>
      <c r="I103" s="149"/>
      <c r="J103" s="149"/>
      <c r="K103" s="149"/>
      <c r="L103" s="149"/>
      <c r="M103" s="149"/>
      <c r="N103" s="149"/>
      <c r="O103" s="149"/>
    </row>
    <row r="104" spans="1:26" s="2" customFormat="1" ht="15" customHeight="1">
      <c r="A104" s="149"/>
      <c r="B104" s="149"/>
      <c r="C104" s="149"/>
      <c r="D104" s="149"/>
      <c r="E104" s="149"/>
      <c r="F104" s="149"/>
      <c r="G104" s="149"/>
      <c r="H104" s="149"/>
      <c r="I104" s="149"/>
      <c r="J104" s="149"/>
      <c r="K104" s="149"/>
      <c r="L104" s="149"/>
      <c r="M104" s="149"/>
      <c r="N104" s="149"/>
      <c r="O104" s="149"/>
    </row>
    <row r="105" spans="1:26" s="2" customFormat="1" ht="10" customHeight="1">
      <c r="A105" s="149"/>
      <c r="B105" s="149"/>
      <c r="C105" s="149"/>
      <c r="D105" s="149"/>
      <c r="E105" s="149"/>
      <c r="F105" s="149"/>
      <c r="G105" s="149"/>
      <c r="H105" s="149"/>
      <c r="I105" s="149"/>
      <c r="J105" s="149"/>
      <c r="K105" s="149"/>
      <c r="L105" s="149"/>
      <c r="M105" s="149"/>
      <c r="N105" s="149"/>
      <c r="O105" s="149"/>
    </row>
    <row r="106" spans="1:26" s="14" customFormat="1" ht="15" customHeight="1">
      <c r="A106" s="149"/>
      <c r="B106" s="149"/>
      <c r="C106" s="149"/>
      <c r="D106" s="149"/>
      <c r="E106" s="149"/>
      <c r="F106" s="149"/>
      <c r="G106" s="149"/>
      <c r="H106" s="149"/>
      <c r="I106" s="149"/>
      <c r="J106" s="149"/>
      <c r="K106" s="149"/>
      <c r="L106" s="149"/>
      <c r="M106" s="149"/>
      <c r="N106" s="149"/>
      <c r="O106" s="149"/>
    </row>
    <row r="107" spans="1:26" ht="16" customHeight="1">
      <c r="A107" s="149"/>
      <c r="B107" s="149"/>
      <c r="C107" s="149"/>
      <c r="D107" s="149"/>
      <c r="E107" s="149"/>
      <c r="F107" s="149"/>
      <c r="G107" s="149"/>
      <c r="H107" s="149"/>
      <c r="I107" s="149"/>
      <c r="J107" s="149"/>
      <c r="K107" s="149"/>
      <c r="L107" s="149"/>
      <c r="M107" s="149"/>
      <c r="N107" s="149"/>
      <c r="O107" s="149"/>
    </row>
    <row r="108" spans="1:26" ht="16" customHeight="1">
      <c r="A108" s="149"/>
      <c r="B108" s="149"/>
      <c r="C108" s="149"/>
      <c r="D108" s="149"/>
      <c r="E108" s="149"/>
      <c r="F108" s="149"/>
      <c r="G108" s="149"/>
      <c r="H108" s="149"/>
      <c r="I108" s="149"/>
      <c r="J108" s="149"/>
      <c r="K108" s="149"/>
      <c r="L108" s="149"/>
      <c r="M108" s="149"/>
      <c r="N108" s="149"/>
      <c r="O108" s="149"/>
    </row>
    <row r="109" spans="1:26" ht="16" customHeight="1">
      <c r="A109" s="149"/>
      <c r="B109" s="149"/>
      <c r="C109" s="149"/>
      <c r="D109" s="149"/>
      <c r="E109" s="149"/>
      <c r="F109" s="149"/>
      <c r="G109" s="149"/>
      <c r="H109" s="149"/>
      <c r="I109" s="149"/>
      <c r="J109" s="149"/>
      <c r="K109" s="149"/>
      <c r="L109" s="149"/>
      <c r="M109" s="149"/>
      <c r="N109" s="149"/>
      <c r="O109" s="149"/>
    </row>
    <row r="110" spans="1:26" ht="10.5" customHeight="1">
      <c r="A110" s="149"/>
      <c r="B110" s="149"/>
      <c r="C110" s="149"/>
      <c r="D110" s="149"/>
      <c r="E110" s="149"/>
      <c r="F110" s="149"/>
      <c r="G110" s="149"/>
      <c r="H110" s="149"/>
      <c r="I110" s="149"/>
      <c r="J110" s="149"/>
      <c r="K110" s="149"/>
      <c r="L110" s="149"/>
      <c r="M110" s="149"/>
      <c r="N110" s="149"/>
      <c r="O110" s="149"/>
    </row>
    <row r="111" spans="1:26">
      <c r="A111" s="149"/>
      <c r="B111" s="149"/>
      <c r="C111" s="149"/>
      <c r="D111" s="149"/>
      <c r="E111" s="149"/>
      <c r="F111" s="149"/>
      <c r="G111" s="149"/>
      <c r="H111" s="149"/>
      <c r="I111" s="149"/>
      <c r="J111" s="149"/>
      <c r="K111" s="149"/>
      <c r="L111" s="149"/>
      <c r="M111" s="149"/>
      <c r="N111" s="149"/>
      <c r="O111" s="149"/>
    </row>
    <row r="112" spans="1:26">
      <c r="A112" s="149"/>
      <c r="B112" s="149"/>
      <c r="C112" s="149"/>
      <c r="D112" s="149"/>
      <c r="E112" s="149"/>
      <c r="F112" s="149"/>
      <c r="G112" s="149"/>
      <c r="H112" s="149"/>
      <c r="I112" s="149"/>
      <c r="J112" s="149"/>
      <c r="K112" s="149"/>
      <c r="L112" s="149"/>
      <c r="M112" s="149"/>
      <c r="N112" s="149"/>
      <c r="O112" s="149"/>
    </row>
  </sheetData>
  <mergeCells count="104">
    <mergeCell ref="E62:F62"/>
    <mergeCell ref="E66:F66"/>
    <mergeCell ref="E72:F72"/>
    <mergeCell ref="E91:F91"/>
    <mergeCell ref="E92:F92"/>
    <mergeCell ref="D1:O1"/>
    <mergeCell ref="F9:G9"/>
    <mergeCell ref="F10:G10"/>
    <mergeCell ref="F11:G11"/>
    <mergeCell ref="F12:G12"/>
    <mergeCell ref="F13:G13"/>
    <mergeCell ref="A14:N14"/>
    <mergeCell ref="A3:E4"/>
    <mergeCell ref="A5:E7"/>
    <mergeCell ref="D9:E9"/>
    <mergeCell ref="M9:N9"/>
    <mergeCell ref="D10:E10"/>
    <mergeCell ref="M10:N10"/>
    <mergeCell ref="M11:N11"/>
    <mergeCell ref="E45:F45"/>
    <mergeCell ref="A17:O17"/>
    <mergeCell ref="A18:O21"/>
    <mergeCell ref="A15:C15"/>
    <mergeCell ref="A16:C16"/>
    <mergeCell ref="E42:F42"/>
    <mergeCell ref="E43:F43"/>
    <mergeCell ref="E24:F24"/>
    <mergeCell ref="E27:F27"/>
    <mergeCell ref="E60:F60"/>
    <mergeCell ref="E31:F31"/>
    <mergeCell ref="E32:F32"/>
    <mergeCell ref="E33:F33"/>
    <mergeCell ref="E34:F34"/>
    <mergeCell ref="E30:F30"/>
    <mergeCell ref="E39:F39"/>
    <mergeCell ref="E35:F35"/>
    <mergeCell ref="E36:F36"/>
    <mergeCell ref="E37:F37"/>
    <mergeCell ref="E38:F38"/>
    <mergeCell ref="E44:F44"/>
    <mergeCell ref="E48:F48"/>
    <mergeCell ref="E49:F49"/>
    <mergeCell ref="E46:F46"/>
    <mergeCell ref="E47:F47"/>
    <mergeCell ref="M12:N12"/>
    <mergeCell ref="M13:N13"/>
    <mergeCell ref="A22:O22"/>
    <mergeCell ref="E23:F23"/>
    <mergeCell ref="F16:K16"/>
    <mergeCell ref="E25:F25"/>
    <mergeCell ref="E26:F26"/>
    <mergeCell ref="E28:F28"/>
    <mergeCell ref="E29:F29"/>
    <mergeCell ref="F15:K15"/>
    <mergeCell ref="M15:N15"/>
    <mergeCell ref="M16:N16"/>
    <mergeCell ref="E61:F61"/>
    <mergeCell ref="E63:F63"/>
    <mergeCell ref="E75:F75"/>
    <mergeCell ref="A103:O112"/>
    <mergeCell ref="E40:F40"/>
    <mergeCell ref="E83:F83"/>
    <mergeCell ref="E56:F56"/>
    <mergeCell ref="E54:F54"/>
    <mergeCell ref="E55:F55"/>
    <mergeCell ref="E57:F57"/>
    <mergeCell ref="E58:F58"/>
    <mergeCell ref="E93:F93"/>
    <mergeCell ref="E69:F69"/>
    <mergeCell ref="E73:F73"/>
    <mergeCell ref="E102:F102"/>
    <mergeCell ref="E99:F99"/>
    <mergeCell ref="E74:F74"/>
    <mergeCell ref="E78:F78"/>
    <mergeCell ref="E65:F65"/>
    <mergeCell ref="E67:F67"/>
    <mergeCell ref="E68:F68"/>
    <mergeCell ref="H98:K98"/>
    <mergeCell ref="E79:F79"/>
    <mergeCell ref="E41:F41"/>
    <mergeCell ref="E59:F59"/>
    <mergeCell ref="E50:F50"/>
    <mergeCell ref="E51:F51"/>
    <mergeCell ref="E52:F52"/>
    <mergeCell ref="E53:F53"/>
    <mergeCell ref="E80:F80"/>
    <mergeCell ref="E81:F81"/>
    <mergeCell ref="E82:F82"/>
    <mergeCell ref="E98:F98"/>
    <mergeCell ref="E94:F94"/>
    <mergeCell ref="E95:F95"/>
    <mergeCell ref="E96:F96"/>
    <mergeCell ref="E97:F97"/>
    <mergeCell ref="E70:F70"/>
    <mergeCell ref="E71:F71"/>
    <mergeCell ref="E90:F90"/>
    <mergeCell ref="E84:F84"/>
    <mergeCell ref="E85:F85"/>
    <mergeCell ref="E87:F87"/>
    <mergeCell ref="E88:F88"/>
    <mergeCell ref="E89:F89"/>
    <mergeCell ref="E76:F76"/>
    <mergeCell ref="E77:F77"/>
    <mergeCell ref="E64:F64"/>
  </mergeCells>
  <phoneticPr fontId="1" type="noConversion"/>
  <printOptions horizontalCentered="1"/>
  <pageMargins left="0.25" right="0.25" top="0.75" bottom="0.75" header="0.3" footer="0.3"/>
  <pageSetup scale="40"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emplateFile" ma:contentTypeID="0x0101006EDDDB5EE6D98C44930B742096920B300400F5B6D36B3EF94B4E9A635CDF2A18F5B8" ma:contentTypeVersion="72" ma:contentTypeDescription="Create a new document." ma:contentTypeScope="" ma:versionID="a23e56308344d904b51738559c3d67c9">
  <xsd:schema xmlns:xsd="http://www.w3.org/2001/XMLSchema" xmlns:xs="http://www.w3.org/2001/XMLSchema" xmlns:p="http://schemas.microsoft.com/office/2006/metadata/properties" xmlns:ns2="4873beb7-5857-4685-be1f-d57550cc96cc" targetNamespace="http://schemas.microsoft.com/office/2006/metadata/properties" ma:root="true" ma:fieldsID="cd0908cc4600e77bf5da051303e00c8d" ns2:_="">
    <xsd:import namespace="4873beb7-5857-4685-be1f-d57550cc96cc"/>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AverageRating"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73beb7-5857-4685-be1f-d57550cc96cc"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8:00:00Z" ma:format="DateTime"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verageRating" ma:index="12" nillable="true" ma:displayName="Average Rating" ma:internalName="AverageRating" ma:readOnly="false">
      <xsd:simpleType>
        <xsd:restriction base="dms:Text"/>
      </xsd:simpleType>
    </xsd:element>
    <xsd:element name="BlockPublish" ma:index="13" nillable="true" ma:displayName="Block from Publishing?" ma:default="" ma:internalName="BlockPublish" ma:readOnly="false">
      <xsd:simpleType>
        <xsd:restriction base="dms:Boolean"/>
      </xsd:simpleType>
    </xsd:element>
    <xsd:element name="BugNumber" ma:index="14" nillable="true" ma:displayName="Bug Number" ma:default="" ma:internalName="BugNumber" ma:readOnly="false">
      <xsd:simpleType>
        <xsd:restriction base="dms:Text"/>
      </xsd:simpleType>
    </xsd:element>
    <xsd:element name="CampaignTagsTaxHTField0" ma:index="16" nillable="true" ma:taxonomy="true" ma:internalName="CampaignTagsTaxHTField0" ma:taxonomyFieldName="CampaignTags" ma:displayName="Campaigns" ma:readOnly="false" ma:default="" ma:fieldId="{1df42cc3-2301-4f11-a52a-6ead923c29ed}"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7" nillable="true" ma:displayName="Client Viewer" ma:default="" ma:internalName="TPClientViewer">
      <xsd:simpleType>
        <xsd:restriction base="dms:Text"/>
      </xsd:simpleType>
    </xsd:element>
    <xsd:element name="ClipArtFilename" ma:index="18" nillable="true" ma:displayName="Clip Art Name" ma:default="" ma:internalName="ClipArtFilename" ma:readOnly="false">
      <xsd:simpleType>
        <xsd:restriction base="dms:Text"/>
      </xsd:simpleType>
    </xsd:element>
    <xsd:element name="TPCommandLine" ma:index="19" nillable="true" ma:displayName="Command Line" ma:default="" ma:internalName="TPCommandLine">
      <xsd:simpleType>
        <xsd:restriction base="dms:Text"/>
      </xsd:simpleType>
    </xsd:element>
    <xsd:element name="TPComponent" ma:index="20" nillable="true" ma:displayName="Component" ma:default="" ma:internalName="TPComponent">
      <xsd:simpleType>
        <xsd:restriction base="dms:Text"/>
      </xsd:simpleType>
    </xsd:element>
    <xsd:element name="ContentItem" ma:index="21" nillable="true" ma:displayName="Content Item" ma:default="" ma:hidden="true" ma:internalName="ContentItem" ma:readOnly="false">
      <xsd:simpleType>
        <xsd:restriction base="dms:Unknown"/>
      </xsd:simpleType>
    </xsd:element>
    <xsd:element name="CrawlForDependencies" ma:index="23" nillable="true" ma:displayName="Crawl for Dependencies?" ma:default="true" ma:internalName="CrawlForDependencies" ma:readOnly="false">
      <xsd:simpleType>
        <xsd:restriction base="dms:Boolean"/>
      </xsd:simpleType>
    </xsd:element>
    <xsd:element name="CSXHash" ma:index="26" nillable="true" ma:displayName="CSX Hash" ma:default="" ma:indexed="true" ma:internalName="CSXHash" ma:readOnly="false">
      <xsd:simpleType>
        <xsd:restriction base="dms:Text"/>
      </xsd:simpleType>
    </xsd:element>
    <xsd:element name="CSXSubmissionMarket" ma:index="27" nillable="true" ma:displayName="CSX Submission Market" ma:default="" ma:list="{2FBD1B11-2ACE-4FDC-B5A3-635D4ADF6F1B}" ma:internalName="CSXSubmissionMarket" ma:readOnly="false" ma:showField="MarketName" ma:web="4873beb7-5857-4685-be1f-d57550cc96cc">
      <xsd:simpleType>
        <xsd:restriction base="dms:Lookup"/>
      </xsd:simpleType>
    </xsd:element>
    <xsd:element name="CSXUpdate" ma:index="28" nillable="true" ma:displayName="CSX Updated?" ma:default="false" ma:internalName="CSXUpdate" ma:readOnly="false">
      <xsd:simpleType>
        <xsd:restriction base="dms:Boolean"/>
      </xsd:simpleType>
    </xsd:element>
    <xsd:element name="IntlLangReviewDate" ma:index="29" nillable="true" ma:displayName="Date to Complete Intl QA" ma:default="" ma:internalName="IntlLangReviewDate" ma:readOnly="false">
      <xsd:simpleType>
        <xsd:restriction base="dms:DateTime"/>
      </xsd:simpleType>
    </xsd:element>
    <xsd:element name="IsDeleted" ma:index="30" nillable="true" ma:displayName="Deleted?" ma:default="" ma:internalName="IsDeleted" ma:readOnly="false">
      <xsd:simpleType>
        <xsd:restriction base="dms:Boolean"/>
      </xsd:simpleType>
    </xsd:element>
    <xsd:element name="APDescription" ma:index="31" nillable="true" ma:displayName="Description" ma:default="" ma:internalName="APDescription" ma:readOnly="false">
      <xsd:simpleType>
        <xsd:restriction base="dms:Note"/>
      </xsd:simpleType>
    </xsd:element>
    <xsd:element name="DirectSourceMarket" ma:index="32" nillable="true" ma:displayName="Direct Source Market Group" ma:default="" ma:internalName="DirectSourceMarket" ma:readOnly="false">
      <xsd:simpleType>
        <xsd:restriction base="dms:Text"/>
      </xsd:simpleType>
    </xsd:element>
    <xsd:element name="Downloads" ma:index="33" nillable="true" ma:displayName="Downloads" ma:default="0" ma:hidden="true" ma:internalName="Downloads" ma:readOnly="false">
      <xsd:simpleType>
        <xsd:restriction base="dms:Unknown"/>
      </xsd:simpleType>
    </xsd:element>
    <xsd:element name="DSATActionTaken" ma:index="34"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5"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6" nillable="true" ma:displayName="Editorial Status" ma:default="" ma:internalName="EditorialStatus" ma:readOnly="false">
      <xsd:simpleType>
        <xsd:restriction base="dms:Unknown"/>
      </xsd:simpleType>
    </xsd:element>
    <xsd:element name="EditorialTags" ma:index="37" nillable="true" ma:displayName="Editorial Tags" ma:default="" ma:internalName="EditorialTags">
      <xsd:simpleType>
        <xsd:restriction base="dms:Unknown"/>
      </xsd:simpleType>
    </xsd:element>
    <xsd:element name="TPExecutable" ma:index="38" nillable="true" ma:displayName="Executable" ma:default="" ma:internalName="TPExecutable">
      <xsd:simpleType>
        <xsd:restriction base="dms:Text"/>
      </xsd:simpleType>
    </xsd:element>
    <xsd:element name="FeatureTagsTaxHTField0" ma:index="40" nillable="true" ma:taxonomy="true" ma:internalName="FeatureTagsTaxHTField0" ma:taxonomyFieldName="FeatureTags" ma:displayName="Features" ma:readOnly="false" ma:default="" ma:fieldId="{7fc0d542-15c6-4882-a8e3-13bca44403fb}"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1" nillable="true" ma:displayName="Friendly Name" ma:default="" ma:internalName="TPFriendlyName">
      <xsd:simpleType>
        <xsd:restriction base="dms:Text"/>
      </xsd:simpleType>
    </xsd:element>
    <xsd:element name="FriendlyTitle" ma:index="42" nillable="true" ma:displayName="Friendly Title" ma:default="" ma:description="Shorter title to be used when displaying search results" ma:internalName="FriendlyTitle" ma:readOnly="false">
      <xsd:simpleType>
        <xsd:restriction base="dms:Text"/>
      </xsd:simpleType>
    </xsd:element>
    <xsd:element name="PrimaryImageGen" ma:index="43" nillable="true" ma:displayName="Generate Images?" ma:default="true" ma:internalName="PrimaryImageGen">
      <xsd:simpleType>
        <xsd:restriction base="dms:Boolean"/>
      </xsd:simpleType>
    </xsd:element>
    <xsd:element name="HandoffToMSDN" ma:index="44" nillable="true" ma:displayName="Handoff To MSDN Date" ma:default="" ma:internalName="HandoffToMSDN" ma:readOnly="false">
      <xsd:simpleType>
        <xsd:restriction base="dms:DateTime"/>
      </xsd:simpleType>
    </xsd:element>
    <xsd:element name="InProjectListLookup" ma:index="45" nillable="true" ma:displayName="InProjectListLookup" ma:list="{9E343742-310B-4684-A24C-1D137CB4B230}" ma:internalName="InProjectListLookup" ma:readOnly="true" ma:showField="InProjectList"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TPInstallLocation" ma:index="46" nillable="true" ma:displayName="Install Location" ma:default="" ma:internalName="TPInstallLocation">
      <xsd:simpleType>
        <xsd:restriction base="dms:Text"/>
      </xsd:simpleType>
    </xsd:element>
    <xsd:element name="InternalTagsTaxHTField0" ma:index="48" nillable="true" ma:taxonomy="true" ma:internalName="InternalTagsTaxHTField0" ma:taxonomyFieldName="InternalTags" ma:displayName="Internal Tags" ma:readOnly="false" ma:default="" ma:fieldId="{1490b8a4-2706-41ec-b5e3-73176dccf34e}"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9" nillable="true" ma:displayName="Intl Lang QA Review Required?" ma:default="" ma:internalName="IntlLangReview" ma:readOnly="false">
      <xsd:simpleType>
        <xsd:restriction base="dms:Boolean"/>
      </xsd:simpleType>
    </xsd:element>
    <xsd:element name="IntlLangReviewer" ma:index="50" nillable="true" ma:displayName="Intl Lang QA Reviewer" ma:default="" ma:internalName="IntlLangReviewer" ma:readOnly="false">
      <xsd:simpleType>
        <xsd:restriction base="dms:Text"/>
      </xsd:simpleType>
    </xsd:element>
    <xsd:element name="MarketSpecific" ma:index="51" nillable="true" ma:displayName="Is Market Specific?" ma:default="" ma:internalName="MarketSpecific" ma:readOnly="false">
      <xsd:simpleType>
        <xsd:restriction base="dms:Boolean"/>
      </xsd:simpleType>
    </xsd:element>
    <xsd:element name="LastCompleteVersionLookup" ma:index="52" nillable="true" ma:displayName="Last Complete Version Lookup" ma:default="" ma:list="{9E343742-310B-4684-A24C-1D137CB4B230}" ma:internalName="LastCompleteVersionLookup" ma:readOnly="true" ma:showField="LastCompleteVersion"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HandOff" ma:index="53" nillable="true" ma:displayName="Last Hand-off" ma:default="" ma:internalName="LastHandOff" ma:readOnly="false">
      <xsd:simpleType>
        <xsd:restriction base="dms:DateTime"/>
      </xsd:simpleType>
    </xsd:element>
    <xsd:element name="LastModifiedDateTime" ma:index="54" nillable="true" ma:displayName="Last Modified Date" ma:default="" ma:internalName="LastModifiedDateTime" ma:readOnly="false">
      <xsd:simpleType>
        <xsd:restriction base="dms:DateTime"/>
      </xsd:simpleType>
    </xsd:element>
    <xsd:element name="LastPreviewErrorLookup" ma:index="55" nillable="true" ma:displayName="Last Preview Attempt Error" ma:default="" ma:list="{9E343742-310B-4684-A24C-1D137CB4B230}" ma:internalName="LastPreviewErrorLookup" ma:readOnly="true" ma:showField="LastPreviewError"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reviewResultLookup" ma:index="56" nillable="true" ma:displayName="Last Preview Attempt Result" ma:default="" ma:list="{9E343742-310B-4684-A24C-1D137CB4B230}" ma:internalName="LastPreviewResultLookup" ma:readOnly="true" ma:showField="LastPreviewResult"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7" nillable="true" ma:displayName="Last Preview Attempted On" ma:default="" ma:list="{9E343742-310B-4684-A24C-1D137CB4B230}" ma:internalName="LastPreviewAttemptDateLookup" ma:readOnly="true" ma:showField="LastPreviewAttemptDate"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reviewedByLookup" ma:index="58" nillable="true" ma:displayName="Last Previewed By" ma:default="" ma:list="{9E343742-310B-4684-A24C-1D137CB4B230}" ma:internalName="LastPreviewedByLookup" ma:readOnly="true" ma:showField="LastPreviewedBy"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reviewTimeLookup" ma:index="59" nillable="true" ma:displayName="Last Previewed Date" ma:default="" ma:list="{9E343742-310B-4684-A24C-1D137CB4B230}" ma:internalName="LastPreviewTimeLookup" ma:readOnly="true" ma:showField="LastPreviewTime"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reviewVersionLookup" ma:index="60" nillable="true" ma:displayName="Last Previewed Version" ma:default="" ma:list="{9E343742-310B-4684-A24C-1D137CB4B230}" ma:internalName="LastPreviewVersionLookup" ma:readOnly="true" ma:showField="LastPreviewVersion"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ublishErrorLookup" ma:index="61" nillable="true" ma:displayName="Last Publish Attempt Error" ma:default="" ma:list="{9E343742-310B-4684-A24C-1D137CB4B230}" ma:internalName="LastPublishErrorLookup" ma:readOnly="true" ma:showField="LastPublishError"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ublishResultLookup" ma:index="62" nillable="true" ma:displayName="Last Publish Attempt Result" ma:default="" ma:list="{9E343742-310B-4684-A24C-1D137CB4B230}" ma:internalName="LastPublishResultLookup" ma:readOnly="true" ma:showField="LastPublishResult"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3" nillable="true" ma:displayName="Last Publish Attempted On" ma:default="" ma:list="{9E343742-310B-4684-A24C-1D137CB4B230}" ma:internalName="LastPublishAttemptDateLookup" ma:readOnly="true" ma:showField="LastPublishAttemptDate"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ublishedByLookup" ma:index="64" nillable="true" ma:displayName="Last Published By" ma:default="" ma:list="{9E343742-310B-4684-A24C-1D137CB4B230}" ma:internalName="LastPublishedByLookup" ma:readOnly="true" ma:showField="LastPublishedBy"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ublishTimeLookup" ma:index="65" nillable="true" ma:displayName="Last Published Date" ma:default="" ma:list="{9E343742-310B-4684-A24C-1D137CB4B230}" ma:internalName="LastPublishTimeLookup" ma:readOnly="true" ma:showField="LastPublishTime"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ublishVersionLookup" ma:index="66" nillable="true" ma:displayName="Last Published Version" ma:default="" ma:list="{9E343742-310B-4684-A24C-1D137CB4B230}" ma:internalName="LastPublishVersionLookup" ma:readOnly="true" ma:showField="LastPublishVersion"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TPLaunchHelpLinkType" ma:index="67"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8" nillable="true" ma:displayName="Legacy Data" ma:default="" ma:internalName="LegacyData" ma:readOnly="false">
      <xsd:simpleType>
        <xsd:restriction base="dms:Note"/>
      </xsd:simpleType>
    </xsd:element>
    <xsd:element name="TPLaunchHelpLink" ma:index="69" nillable="true" ma:displayName="Link to Launch Help Topic" ma:default="" ma:internalName="TPLaunchHelpLink">
      <xsd:simpleType>
        <xsd:restriction base="dms:Text"/>
      </xsd:simpleType>
    </xsd:element>
    <xsd:element name="LocComments" ma:index="70" nillable="true" ma:displayName="Loc Approval Comments" ma:default="" ma:internalName="LocComments" ma:readOnly="false">
      <xsd:simpleType>
        <xsd:restriction base="dms:Note"/>
      </xsd:simpleType>
    </xsd:element>
    <xsd:element name="LocLastLocAttemptVersionLookup" ma:index="71" nillable="true" ma:displayName="Loc Last Loc Attempt Version" ma:default="" ma:list="{7DD1DCEC-E449-43D3-891F-7DC62F62AD21}" ma:internalName="LocLastLocAttemptVersionLookup" ma:readOnly="false" ma:showField="LastLocAttemptVersion" ma:web="4873beb7-5857-4685-be1f-d57550cc96cc">
      <xsd:simpleType>
        <xsd:restriction base="dms:Lookup"/>
      </xsd:simpleType>
    </xsd:element>
    <xsd:element name="LocLastLocAttemptVersionTypeLookup" ma:index="72" nillable="true" ma:displayName="Loc Last Loc Attempt Version Type" ma:default="" ma:list="{7DD1DCEC-E449-43D3-891F-7DC62F62AD21}" ma:internalName="LocLastLocAttemptVersionTypeLookup" ma:readOnly="true" ma:showField="LastLocAttemptVersionType" ma:web="4873beb7-5857-4685-be1f-d57550cc96cc">
      <xsd:simpleType>
        <xsd:restriction base="dms:Lookup"/>
      </xsd:simpleType>
    </xsd:element>
    <xsd:element name="LocManualTestRequired" ma:index="73" nillable="true" ma:displayName="Loc Manual Test Required" ma:default="" ma:internalName="LocManualTestRequired" ma:readOnly="false">
      <xsd:simpleType>
        <xsd:restriction base="dms:Boolean"/>
      </xsd:simpleType>
    </xsd:element>
    <xsd:element name="LocMarketGroupTiers2" ma:index="74" nillable="true" ma:displayName="Loc Market Group Tiers" ma:internalName="LocMarketGroupTiers2" ma:readOnly="false">
      <xsd:simpleType>
        <xsd:restriction base="dms:Unknown"/>
      </xsd:simpleType>
    </xsd:element>
    <xsd:element name="LocNewPublishedVersionLookup" ma:index="75" nillable="true" ma:displayName="Loc New Published Version Lookup" ma:default="" ma:list="{7DD1DCEC-E449-43D3-891F-7DC62F62AD21}" ma:internalName="LocNewPublishedVersionLookup" ma:readOnly="true" ma:showField="NewPublishedVersion" ma:web="4873beb7-5857-4685-be1f-d57550cc96cc">
      <xsd:simpleType>
        <xsd:restriction base="dms:Lookup"/>
      </xsd:simpleType>
    </xsd:element>
    <xsd:element name="LocOverallHandbackStatusLookup" ma:index="76" nillable="true" ma:displayName="Loc Overall Handback Status" ma:default="" ma:list="{7DD1DCEC-E449-43D3-891F-7DC62F62AD21}" ma:internalName="LocOverallHandbackStatusLookup" ma:readOnly="true" ma:showField="OverallHandbackStatus" ma:web="4873beb7-5857-4685-be1f-d57550cc96cc">
      <xsd:simpleType>
        <xsd:restriction base="dms:Lookup"/>
      </xsd:simpleType>
    </xsd:element>
    <xsd:element name="LocOverallLocStatusLookup" ma:index="77" nillable="true" ma:displayName="Loc Overall Localize Status" ma:default="" ma:list="{7DD1DCEC-E449-43D3-891F-7DC62F62AD21}" ma:internalName="LocOverallLocStatusLookup" ma:readOnly="true" ma:showField="OverallLocStatus" ma:web="4873beb7-5857-4685-be1f-d57550cc96cc">
      <xsd:simpleType>
        <xsd:restriction base="dms:Lookup"/>
      </xsd:simpleType>
    </xsd:element>
    <xsd:element name="LocOverallPreviewStatusLookup" ma:index="78" nillable="true" ma:displayName="Loc Overall Preview Status" ma:default="" ma:list="{7DD1DCEC-E449-43D3-891F-7DC62F62AD21}" ma:internalName="LocOverallPreviewStatusLookup" ma:readOnly="true" ma:showField="OverallPreviewStatus" ma:web="4873beb7-5857-4685-be1f-d57550cc96cc">
      <xsd:simpleType>
        <xsd:restriction base="dms:Lookup"/>
      </xsd:simpleType>
    </xsd:element>
    <xsd:element name="LocOverallPublishStatusLookup" ma:index="79" nillable="true" ma:displayName="Loc Overall Publish Status" ma:default="" ma:list="{7DD1DCEC-E449-43D3-891F-7DC62F62AD21}" ma:internalName="LocOverallPublishStatusLookup" ma:readOnly="true" ma:showField="OverallPublishStatus" ma:web="4873beb7-5857-4685-be1f-d57550cc96cc">
      <xsd:simpleType>
        <xsd:restriction base="dms:Lookup"/>
      </xsd:simpleType>
    </xsd:element>
    <xsd:element name="IntlLocPriority" ma:index="80" nillable="true" ma:displayName="Loc Priority" ma:default="" ma:internalName="IntlLocPriority" ma:readOnly="false">
      <xsd:simpleType>
        <xsd:restriction base="dms:Unknown"/>
      </xsd:simpleType>
    </xsd:element>
    <xsd:element name="LocProcessedForHandoffsLookup" ma:index="81" nillable="true" ma:displayName="Loc Processed For Handoffs" ma:default="" ma:list="{7DD1DCEC-E449-43D3-891F-7DC62F62AD21}" ma:internalName="LocProcessedForHandoffsLookup" ma:readOnly="true" ma:showField="ProcessedForHandoffs" ma:web="4873beb7-5857-4685-be1f-d57550cc96cc">
      <xsd:simpleType>
        <xsd:restriction base="dms:Lookup"/>
      </xsd:simpleType>
    </xsd:element>
    <xsd:element name="LocProcessedForMarketsLookup" ma:index="82" nillable="true" ma:displayName="Loc Processed For Markets" ma:default="" ma:list="{7DD1DCEC-E449-43D3-891F-7DC62F62AD21}" ma:internalName="LocProcessedForMarketsLookup" ma:readOnly="true" ma:showField="ProcessedForMarkets" ma:web="4873beb7-5857-4685-be1f-d57550cc96cc">
      <xsd:simpleType>
        <xsd:restriction base="dms:Lookup"/>
      </xsd:simpleType>
    </xsd:element>
    <xsd:element name="LocPublishedDependentAssetsLookup" ma:index="83" nillable="true" ma:displayName="Loc Published Dependent Assets" ma:default="" ma:list="{7DD1DCEC-E449-43D3-891F-7DC62F62AD21}" ma:internalName="LocPublishedDependentAssetsLookup" ma:readOnly="true" ma:showField="PublishedDependentAssets" ma:web="4873beb7-5857-4685-be1f-d57550cc96cc">
      <xsd:simpleType>
        <xsd:restriction base="dms:Lookup"/>
      </xsd:simpleType>
    </xsd:element>
    <xsd:element name="LocPublishedLinkedAssetsLookup" ma:index="84" nillable="true" ma:displayName="Loc Published Linked Assets" ma:default="" ma:list="{7DD1DCEC-E449-43D3-891F-7DC62F62AD21}" ma:internalName="LocPublishedLinkedAssetsLookup" ma:readOnly="true" ma:showField="PublishedLinkedAssets" ma:web="4873beb7-5857-4685-be1f-d57550cc96cc">
      <xsd:simpleType>
        <xsd:restriction base="dms:Lookup"/>
      </xsd:simpleType>
    </xsd:element>
    <xsd:element name="LocRecommendedHandoff" ma:index="85" nillable="true" ma:displayName="Loc Recommended Handoff" ma:default="" ma:indexed="true" ma:internalName="LocRecommendedHandoff" ma:readOnly="false">
      <xsd:simpleType>
        <xsd:restriction base="dms:Text"/>
      </xsd:simpleType>
    </xsd:element>
    <xsd:element name="LocalizationTagsTaxHTField0" ma:index="87" nillable="true" ma:taxonomy="true" ma:internalName="LocalizationTagsTaxHTField0" ma:taxonomyFieldName="LocalizationTags" ma:displayName="Localization Tags" ma:readOnly="false" ma:default="" ma:fieldId="{00f02cb3-2c7c-424a-9c61-10e9b6878429}"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8" nillable="true" ma:displayName="Machine Translated" ma:default="" ma:internalName="MachineTranslated" ma:readOnly="false">
      <xsd:simpleType>
        <xsd:restriction base="dms:Boolean"/>
      </xsd:simpleType>
    </xsd:element>
    <xsd:element name="Manager" ma:index="89" nillable="true" ma:displayName="Manager" ma:hidden="true" ma:internalName="Manager" ma:readOnly="false">
      <xsd:simpleType>
        <xsd:restriction base="dms:Text"/>
      </xsd:simpleType>
    </xsd:element>
    <xsd:element name="Markets" ma:index="90" nillable="true" ma:displayName="Markets" ma:default="" ma:description="Leave blank to show in all markets" ma:list="{2FBD1B11-2ACE-4FDC-B5A3-635D4ADF6F1B}" ma:internalName="Markets" ma:readOnly="false" ma:showField="MarketName"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Milestone" ma:index="91" nillable="true" ma:displayName="Milestone" ma:default="" ma:internalName="Milestone" ma:readOnly="false">
      <xsd:simpleType>
        <xsd:restriction base="dms:Unknown"/>
      </xsd:simpleType>
    </xsd:element>
    <xsd:element name="TPNamespace" ma:index="94" nillable="true" ma:displayName="Namespace" ma:default="" ma:internalName="TPNamespace">
      <xsd:simpleType>
        <xsd:restriction base="dms:Text"/>
      </xsd:simpleType>
    </xsd:element>
    <xsd:element name="NumericId" ma:index="95" nillable="true" ma:displayName="Numeric ID" ma:default="" ma:indexed="true" ma:internalName="NumericId" ma:readOnly="false">
      <xsd:simpleType>
        <xsd:restriction base="dms:Number"/>
      </xsd:simpleType>
    </xsd:element>
    <xsd:element name="NumOfRatingsLookup" ma:index="96" nillable="true" ma:displayName="NumOfRatings" ma:default="" ma:list="{9E343742-310B-4684-A24C-1D137CB4B230}" ma:internalName="NumOfRatingsLookup" ma:readOnly="true" ma:showField="NumOfRatings"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OOCacheId" ma:index="97" nillable="true" ma:displayName="OOCacheId" ma:internalName="OOCacheId" ma:readOnly="false">
      <xsd:simpleType>
        <xsd:restriction base="dms:Text"/>
      </xsd:simpleType>
    </xsd:element>
    <xsd:element name="OpenTemplate" ma:index="98" nillable="true" ma:displayName="Open Template" ma:default="true" ma:internalName="OpenTemplate">
      <xsd:simpleType>
        <xsd:restriction base="dms:Boolean"/>
      </xsd:simpleType>
    </xsd:element>
    <xsd:element name="OriginAsset" ma:index="99" nillable="true" ma:displayName="Origin Asset" ma:default="" ma:internalName="OriginAsset" ma:readOnly="false">
      <xsd:simpleType>
        <xsd:restriction base="dms:Text"/>
      </xsd:simpleType>
    </xsd:element>
    <xsd:element name="OriginalRelease" ma:index="100"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1" nillable="true" ma:displayName="Original Source Market Group" ma:default="" ma:internalName="OriginalSourceMarket" ma:readOnly="false">
      <xsd:simpleType>
        <xsd:restriction base="dms:Text"/>
      </xsd:simpleType>
    </xsd:element>
    <xsd:element name="OutputCachingOn" ma:index="102" nillable="true" ma:displayName="Output Caching" ma:default="true" ma:hidden="true" ma:internalName="OutputCachingOn" ma:readOnly="false">
      <xsd:simpleType>
        <xsd:restriction base="dms:Boolean"/>
      </xsd:simpleType>
    </xsd:element>
    <xsd:element name="ParentAssetId" ma:index="103" nillable="true" ma:displayName="Parent Asset Id" ma:default="" ma:internalName="ParentAssetId" ma:readOnly="false">
      <xsd:simpleType>
        <xsd:restriction base="dms:Text"/>
      </xsd:simpleType>
    </xsd:element>
    <xsd:element name="PlannedPubDate" ma:index="104" nillable="true" ma:displayName="Planned Publish Date" ma:default="" ma:indexed="true" ma:internalName="PlannedPubDate" ma:readOnly="false">
      <xsd:simpleType>
        <xsd:restriction base="dms:DateTime"/>
      </xsd:simpleType>
    </xsd:element>
    <xsd:element name="PolicheckWords" ma:index="105" nillable="true" ma:displayName="Policheck Words" ma:default="" ma:internalName="PolicheckWords" ma:readOnly="false">
      <xsd:simpleType>
        <xsd:restriction base="dms:Text"/>
      </xsd:simpleType>
    </xsd:element>
    <xsd:element name="BusinessGroup" ma:index="106" nillable="true" ma:displayName="Product Division Owner" ma:default="" ma:internalName="BusinessGroup" ma:readOnly="false">
      <xsd:simpleType>
        <xsd:restriction base="dms:Unknown"/>
      </xsd:simpleType>
    </xsd:element>
    <xsd:element name="UAProjectedTotalWords" ma:index="107" nillable="true" ma:displayName="Projected Word Count" ma:default="" ma:internalName="UAProjectedTotalWords" ma:readOnly="false">
      <xsd:simpleType>
        <xsd:restriction base="dms:Unknown"/>
      </xsd:simpleType>
    </xsd:element>
    <xsd:element name="Provider" ma:index="108" nillable="true" ma:displayName="Provider" ma:default="" ma:internalName="Provider" ma:readOnly="false">
      <xsd:simpleType>
        <xsd:restriction base="dms:Unknown"/>
      </xsd:simpleType>
    </xsd:element>
    <xsd:element name="Providers" ma:index="109" nillable="true" ma:displayName="Providers" ma:default="" ma:internalName="Providers">
      <xsd:simpleType>
        <xsd:restriction base="dms:Unknown"/>
      </xsd:simpleType>
    </xsd:element>
    <xsd:element name="PublishStatusLookup" ma:index="110" nillable="true" ma:displayName="Publish Status" ma:default="" ma:list="{9E343742-310B-4684-A24C-1D137CB4B230}" ma:internalName="PublishStatusLookup" ma:readOnly="false" ma:showField="PublishStatus"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PublishTargets" ma:index="111" nillable="true" ma:displayName="Publish Target" ma:default="OfficeOnlineVNext" ma:internalName="PublishTargets" ma:readOnly="false">
      <xsd:simpleType>
        <xsd:restriction base="dms:Unknown"/>
      </xsd:simpleType>
    </xsd:element>
    <xsd:element name="RecommendationsModifier" ma:index="112" nillable="true" ma:displayName="Recommendations Modifier" ma:default="" ma:internalName="RecommendationsModifier" ma:readOnly="false">
      <xsd:simpleType>
        <xsd:restriction base="dms:Number"/>
      </xsd:simpleType>
    </xsd:element>
    <xsd:element name="ArtSampleDocs" ma:index="113" nillable="true" ma:displayName="Sample Docs" ma:default="" ma:hidden="true" ma:internalName="ArtSampleDocs" ma:readOnly="false">
      <xsd:simpleType>
        <xsd:restriction base="dms:Text"/>
      </xsd:simpleType>
    </xsd:element>
    <xsd:element name="ScenarioTagsTaxHTField0" ma:index="115" nillable="true" ma:taxonomy="true" ma:internalName="ScenarioTagsTaxHTField0" ma:taxonomyFieldName="ScenarioTags" ma:displayName="Scenarios" ma:readOnly="false" ma:default="" ma:fieldId="{93aef74d-6c78-4815-8310-51477dceeccc}"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7"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8" nillable="true" ma:displayName="Source Title" ma:default="" ma:indexed="true" ma:internalName="SourceTitle" ma:readOnly="false">
      <xsd:simpleType>
        <xsd:restriction base="dms:Text"/>
      </xsd:simpleType>
    </xsd:element>
    <xsd:element name="CSXSubmissionDate" ma:index="119" nillable="true" ma:displayName="Submission Date" ma:default="" ma:internalName="CSXSubmissionDate" ma:readOnly="false">
      <xsd:simpleType>
        <xsd:restriction base="dms:DateTime"/>
      </xsd:simpleType>
    </xsd:element>
    <xsd:element name="SubmitterId" ma:index="120" nillable="true" ma:displayName="Submitter ID" ma:default="" ma:internalName="SubmitterId" ma:readOnly="false">
      <xsd:simpleType>
        <xsd:restriction base="dms:Text"/>
      </xsd:simpleType>
    </xsd:element>
    <xsd:element name="TaxCatchAll" ma:index="121" nillable="true" ma:displayName="Taxonomy Catch All Column" ma:hidden="true" ma:list="{530f955b-6704-4601-bd83-f81d87f1e440}" ma:internalName="TaxCatchAll" ma:showField="CatchAllData"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TaxCatchAllLabel" ma:index="122" nillable="true" ma:displayName="Taxonomy Catch All Column1" ma:hidden="true" ma:list="{530f955b-6704-4601-bd83-f81d87f1e440}" ma:internalName="TaxCatchAllLabel" ma:readOnly="true" ma:showField="CatchAllDataLabel"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TemplateStatus" ma:index="123" nillable="true" ma:displayName="Template Status" ma:default="" ma:internalName="TemplateStatus">
      <xsd:simpleType>
        <xsd:restriction base="dms:Unknown"/>
      </xsd:simpleType>
    </xsd:element>
    <xsd:element name="TemplateTemplateType" ma:index="124" nillable="true" ma:displayName="Template Type" ma:default="" ma:internalName="TemplateTemplateType">
      <xsd:simpleType>
        <xsd:restriction base="dms:Unknown"/>
      </xsd:simpleType>
    </xsd:element>
    <xsd:element name="ThumbnailAssetId" ma:index="125" nillable="true" ma:displayName="Thumbnail Image Asset" ma:default="" ma:internalName="ThumbnailAssetId" ma:readOnly="false">
      <xsd:simpleType>
        <xsd:restriction base="dms:Text"/>
      </xsd:simpleType>
    </xsd:element>
    <xsd:element name="TimesCloned" ma:index="126" nillable="true" ma:displayName="Times Cloned" ma:default="" ma:internalName="TimesCloned" ma:readOnly="false">
      <xsd:simpleType>
        <xsd:restriction base="dms:Number"/>
      </xsd:simpleType>
    </xsd:element>
    <xsd:element name="TrustLevel" ma:index="128" nillable="true" ma:displayName="Trust Level" ma:default="1 Microsoft Managed Content" ma:internalName="TrustLevel" ma:readOnly="false">
      <xsd:simpleType>
        <xsd:restriction base="dms:Unknown"/>
      </xsd:simpleType>
    </xsd:element>
    <xsd:element name="UALocComments" ma:index="129" nillable="true" ma:displayName="UA Loc Comments" ma:default="" ma:internalName="UALocComments" ma:readOnly="false">
      <xsd:simpleType>
        <xsd:restriction base="dms:Note"/>
      </xsd:simpleType>
    </xsd:element>
    <xsd:element name="UALocRecommendation" ma:index="130"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1" nillable="true" ma:displayName="UA Notes" ma:default="" ma:internalName="UANotes" ma:readOnly="false">
      <xsd:simpleType>
        <xsd:restriction base="dms:Note"/>
      </xsd:simpleType>
    </xsd:element>
    <xsd:element name="TPAppVersion" ma:index="132" nillable="true" ma:displayName="Version" ma:default="" ma:internalName="TPAppVersion">
      <xsd:simpleType>
        <xsd:restriction base="dms:Text"/>
      </xsd:simpleType>
    </xsd:element>
    <xsd:element name="VoteCount" ma:index="133" nillable="true" ma:displayName="Vote Count" ma:default="" ma:internalName="VoteCoun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12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PDescription xmlns="4873beb7-5857-4685-be1f-d57550cc96cc" xsi:nil="true"/>
    <AssetExpire xmlns="4873beb7-5857-4685-be1f-d57550cc96cc">2035-01-01T08:00:00+00:00</AssetExpire>
    <CampaignTagsTaxHTField0 xmlns="4873beb7-5857-4685-be1f-d57550cc96cc">
      <Terms xmlns="http://schemas.microsoft.com/office/infopath/2007/PartnerControls"/>
    </CampaignTagsTaxHTField0>
    <IntlLangReviewDate xmlns="4873beb7-5857-4685-be1f-d57550cc96cc" xsi:nil="true"/>
    <TPFriendlyName xmlns="4873beb7-5857-4685-be1f-d57550cc96cc" xsi:nil="true"/>
    <IntlLangReview xmlns="4873beb7-5857-4685-be1f-d57550cc96cc">false</IntlLangReview>
    <LocLastLocAttemptVersionLookup xmlns="4873beb7-5857-4685-be1f-d57550cc96cc">824200</LocLastLocAttemptVersionLookup>
    <PolicheckWords xmlns="4873beb7-5857-4685-be1f-d57550cc96cc" xsi:nil="true"/>
    <SubmitterId xmlns="4873beb7-5857-4685-be1f-d57550cc96cc" xsi:nil="true"/>
    <AcquiredFrom xmlns="4873beb7-5857-4685-be1f-d57550cc96cc">Internal MS</AcquiredFrom>
    <EditorialStatus xmlns="4873beb7-5857-4685-be1f-d57550cc96cc" xsi:nil="true"/>
    <Markets xmlns="4873beb7-5857-4685-be1f-d57550cc96cc"/>
    <OriginAsset xmlns="4873beb7-5857-4685-be1f-d57550cc96cc" xsi:nil="true"/>
    <AssetStart xmlns="4873beb7-5857-4685-be1f-d57550cc96cc">2012-02-08T23:22:00+00:00</AssetStart>
    <FriendlyTitle xmlns="4873beb7-5857-4685-be1f-d57550cc96cc" xsi:nil="true"/>
    <MarketSpecific xmlns="4873beb7-5857-4685-be1f-d57550cc96cc">false</MarketSpecific>
    <TPNamespace xmlns="4873beb7-5857-4685-be1f-d57550cc96cc" xsi:nil="true"/>
    <PublishStatusLookup xmlns="4873beb7-5857-4685-be1f-d57550cc96cc">
      <Value>1532785</Value>
      <Value>1532786</Value>
    </PublishStatusLookup>
    <APAuthor xmlns="4873beb7-5857-4685-be1f-d57550cc96cc">
      <UserInfo>
        <DisplayName>REDMOND\v-gehous</DisplayName>
        <AccountId>2365</AccountId>
        <AccountType/>
      </UserInfo>
    </APAuthor>
    <TPCommandLine xmlns="4873beb7-5857-4685-be1f-d57550cc96cc" xsi:nil="true"/>
    <IntlLangReviewer xmlns="4873beb7-5857-4685-be1f-d57550cc96cc" xsi:nil="true"/>
    <OpenTemplate xmlns="4873beb7-5857-4685-be1f-d57550cc96cc">true</OpenTemplate>
    <CSXSubmissionDate xmlns="4873beb7-5857-4685-be1f-d57550cc96cc" xsi:nil="true"/>
    <TaxCatchAll xmlns="4873beb7-5857-4685-be1f-d57550cc96cc"/>
    <Manager xmlns="4873beb7-5857-4685-be1f-d57550cc96cc" xsi:nil="true"/>
    <NumericId xmlns="4873beb7-5857-4685-be1f-d57550cc96cc" xsi:nil="true"/>
    <ParentAssetId xmlns="4873beb7-5857-4685-be1f-d57550cc96cc" xsi:nil="true"/>
    <OriginalSourceMarket xmlns="4873beb7-5857-4685-be1f-d57550cc96cc" xsi:nil="true"/>
    <ApprovalStatus xmlns="4873beb7-5857-4685-be1f-d57550cc96cc">InProgress</ApprovalStatus>
    <TPComponent xmlns="4873beb7-5857-4685-be1f-d57550cc96cc" xsi:nil="true"/>
    <EditorialTags xmlns="4873beb7-5857-4685-be1f-d57550cc96cc" xsi:nil="true"/>
    <TPExecutable xmlns="4873beb7-5857-4685-be1f-d57550cc96cc" xsi:nil="true"/>
    <TPLaunchHelpLink xmlns="4873beb7-5857-4685-be1f-d57550cc96cc" xsi:nil="true"/>
    <LocComments xmlns="4873beb7-5857-4685-be1f-d57550cc96cc" xsi:nil="true"/>
    <LocRecommendedHandoff xmlns="4873beb7-5857-4685-be1f-d57550cc96cc" xsi:nil="true"/>
    <SourceTitle xmlns="4873beb7-5857-4685-be1f-d57550cc96cc">Sales order (Simple Blue design)</SourceTitle>
    <CSXUpdate xmlns="4873beb7-5857-4685-be1f-d57550cc96cc">false</CSXUpdate>
    <IntlLocPriority xmlns="4873beb7-5857-4685-be1f-d57550cc96cc" xsi:nil="true"/>
    <UAProjectedTotalWords xmlns="4873beb7-5857-4685-be1f-d57550cc96cc" xsi:nil="true"/>
    <AssetType xmlns="4873beb7-5857-4685-be1f-d57550cc96cc">TP</AssetType>
    <MachineTranslated xmlns="4873beb7-5857-4685-be1f-d57550cc96cc">false</MachineTranslated>
    <OutputCachingOn xmlns="4873beb7-5857-4685-be1f-d57550cc96cc">false</OutputCachingOn>
    <TemplateStatus xmlns="4873beb7-5857-4685-be1f-d57550cc96cc">Complete</TemplateStatus>
    <IsSearchable xmlns="4873beb7-5857-4685-be1f-d57550cc96cc">true</IsSearchable>
    <ContentItem xmlns="4873beb7-5857-4685-be1f-d57550cc96cc" xsi:nil="true"/>
    <HandoffToMSDN xmlns="4873beb7-5857-4685-be1f-d57550cc96cc" xsi:nil="true"/>
    <ShowIn xmlns="4873beb7-5857-4685-be1f-d57550cc96cc">Show everywhere</ShowIn>
    <ThumbnailAssetId xmlns="4873beb7-5857-4685-be1f-d57550cc96cc" xsi:nil="true"/>
    <UALocComments xmlns="4873beb7-5857-4685-be1f-d57550cc96cc">2007 Template UpLeveling Do Not HandOff</UALocComments>
    <UALocRecommendation xmlns="4873beb7-5857-4685-be1f-d57550cc96cc">Localize</UALocRecommendation>
    <LastModifiedDateTime xmlns="4873beb7-5857-4685-be1f-d57550cc96cc" xsi:nil="true"/>
    <LegacyData xmlns="4873beb7-5857-4685-be1f-d57550cc96cc" xsi:nil="true"/>
    <LocManualTestRequired xmlns="4873beb7-5857-4685-be1f-d57550cc96cc">false</LocManualTestRequired>
    <ClipArtFilename xmlns="4873beb7-5857-4685-be1f-d57550cc96cc" xsi:nil="true"/>
    <TPApplication xmlns="4873beb7-5857-4685-be1f-d57550cc96cc" xsi:nil="true"/>
    <CSXHash xmlns="4873beb7-5857-4685-be1f-d57550cc96cc" xsi:nil="true"/>
    <DirectSourceMarket xmlns="4873beb7-5857-4685-be1f-d57550cc96cc" xsi:nil="true"/>
    <PrimaryImageGen xmlns="4873beb7-5857-4685-be1f-d57550cc96cc">true</PrimaryImageGen>
    <PlannedPubDate xmlns="4873beb7-5857-4685-be1f-d57550cc96cc" xsi:nil="true"/>
    <CSXSubmissionMarket xmlns="4873beb7-5857-4685-be1f-d57550cc96cc" xsi:nil="true"/>
    <Downloads xmlns="4873beb7-5857-4685-be1f-d57550cc96cc">0</Downloads>
    <ArtSampleDocs xmlns="4873beb7-5857-4685-be1f-d57550cc96cc" xsi:nil="true"/>
    <TrustLevel xmlns="4873beb7-5857-4685-be1f-d57550cc96cc">1 Microsoft Managed Content</TrustLevel>
    <BlockPublish xmlns="4873beb7-5857-4685-be1f-d57550cc96cc">false</BlockPublish>
    <TPLaunchHelpLinkType xmlns="4873beb7-5857-4685-be1f-d57550cc96cc">Template</TPLaunchHelpLinkType>
    <LocalizationTagsTaxHTField0 xmlns="4873beb7-5857-4685-be1f-d57550cc96cc">
      <Terms xmlns="http://schemas.microsoft.com/office/infopath/2007/PartnerControls"/>
    </LocalizationTagsTaxHTField0>
    <BusinessGroup xmlns="4873beb7-5857-4685-be1f-d57550cc96cc" xsi:nil="true"/>
    <Providers xmlns="4873beb7-5857-4685-be1f-d57550cc96cc" xsi:nil="true"/>
    <TemplateTemplateType xmlns="4873beb7-5857-4685-be1f-d57550cc96cc">Excel 2007 Default</TemplateTemplateType>
    <TimesCloned xmlns="4873beb7-5857-4685-be1f-d57550cc96cc" xsi:nil="true"/>
    <TPAppVersion xmlns="4873beb7-5857-4685-be1f-d57550cc96cc" xsi:nil="true"/>
    <VoteCount xmlns="4873beb7-5857-4685-be1f-d57550cc96cc" xsi:nil="true"/>
    <AverageRating xmlns="4873beb7-5857-4685-be1f-d57550cc96cc" xsi:nil="true"/>
    <FeatureTagsTaxHTField0 xmlns="4873beb7-5857-4685-be1f-d57550cc96cc">
      <Terms xmlns="http://schemas.microsoft.com/office/infopath/2007/PartnerControls"/>
    </FeatureTagsTaxHTField0>
    <Provider xmlns="4873beb7-5857-4685-be1f-d57550cc96cc" xsi:nil="true"/>
    <UACurrentWords xmlns="4873beb7-5857-4685-be1f-d57550cc96cc" xsi:nil="true"/>
    <AssetId xmlns="4873beb7-5857-4685-be1f-d57550cc96cc">TP102827039</AssetId>
    <TPClientViewer xmlns="4873beb7-5857-4685-be1f-d57550cc96cc" xsi:nil="true"/>
    <DSATActionTaken xmlns="4873beb7-5857-4685-be1f-d57550cc96cc" xsi:nil="true"/>
    <APEditor xmlns="4873beb7-5857-4685-be1f-d57550cc96cc">
      <UserInfo>
        <DisplayName/>
        <AccountId xsi:nil="true"/>
        <AccountType/>
      </UserInfo>
    </APEditor>
    <TPInstallLocation xmlns="4873beb7-5857-4685-be1f-d57550cc96cc" xsi:nil="true"/>
    <OOCacheId xmlns="4873beb7-5857-4685-be1f-d57550cc96cc" xsi:nil="true"/>
    <IsDeleted xmlns="4873beb7-5857-4685-be1f-d57550cc96cc">false</IsDeleted>
    <PublishTargets xmlns="4873beb7-5857-4685-be1f-d57550cc96cc">OfficeOnline,OfficeOnlineVNext</PublishTargets>
    <ApprovalLog xmlns="4873beb7-5857-4685-be1f-d57550cc96cc" xsi:nil="true"/>
    <BugNumber xmlns="4873beb7-5857-4685-be1f-d57550cc96cc" xsi:nil="true"/>
    <CrawlForDependencies xmlns="4873beb7-5857-4685-be1f-d57550cc96cc">false</CrawlForDependencies>
    <InternalTagsTaxHTField0 xmlns="4873beb7-5857-4685-be1f-d57550cc96cc">
      <Terms xmlns="http://schemas.microsoft.com/office/infopath/2007/PartnerControls"/>
    </InternalTagsTaxHTField0>
    <LastHandOff xmlns="4873beb7-5857-4685-be1f-d57550cc96cc" xsi:nil="true"/>
    <Milestone xmlns="4873beb7-5857-4685-be1f-d57550cc96cc" xsi:nil="true"/>
    <OriginalRelease xmlns="4873beb7-5857-4685-be1f-d57550cc96cc">14</OriginalRelease>
    <RecommendationsModifier xmlns="4873beb7-5857-4685-be1f-d57550cc96cc" xsi:nil="true"/>
    <ScenarioTagsTaxHTField0 xmlns="4873beb7-5857-4685-be1f-d57550cc96cc">
      <Terms xmlns="http://schemas.microsoft.com/office/infopath/2007/PartnerControls"/>
    </ScenarioTagsTaxHTField0>
    <UANotes xmlns="4873beb7-5857-4685-be1f-d57550cc96cc" xsi:nil="true"/>
    <LocMarketGroupTiers2 xmlns="4873beb7-5857-4685-be1f-d57550cc96cc">,t:Tier 1,t:Tier 2,t:Tier 3,</LocMarketGroupTiers2>
  </documentManagement>
</p:properties>
</file>

<file path=customXml/item3.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22E3E430-9F3E-4942-8BE9-7314C54FCD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73beb7-5857-4685-be1f-d57550cc96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15264C-8DDA-4DA4-A0BD-80F2C6145449}">
  <ds:schemaRefs>
    <ds:schemaRef ds:uri="http://schemas.microsoft.com/office/2006/metadata/properties"/>
    <ds:schemaRef ds:uri="http://schemas.microsoft.com/office/infopath/2007/PartnerControls"/>
    <ds:schemaRef ds:uri="4873beb7-5857-4685-be1f-d57550cc96cc"/>
  </ds:schemaRefs>
</ds:datastoreItem>
</file>

<file path=customXml/itemProps3.xml><?xml version="1.0" encoding="utf-8"?>
<ds:datastoreItem xmlns:ds="http://schemas.openxmlformats.org/officeDocument/2006/customXml" ds:itemID="{FAF34C42-C68B-4FBF-8D6A-8F2C27C35A5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Order Form</vt:lpstr>
      <vt:lpstr>'Order Form'!Print_Area</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Sales order (Simple Blue design)</dc:title>
  <dc:creator>tester</dc:creator>
  <cp:lastModifiedBy>testinggggt@hotmail.com</cp:lastModifiedBy>
  <cp:lastPrinted>2006-05-17T18:55:12Z</cp:lastPrinted>
  <dcterms:created xsi:type="dcterms:W3CDTF">2006-01-23T19:37:33Z</dcterms:created>
  <dcterms:modified xsi:type="dcterms:W3CDTF">2020-11-25T01:23:07Z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TC101001311033</vt:lpwstr>
  </property>
  <property fmtid="{D5CDD505-2E9C-101B-9397-08002B2CF9AE}" pid="3" name="ContentTypeId">
    <vt:lpwstr>0x0101006EDDDB5EE6D98C44930B742096920B300400F5B6D36B3EF94B4E9A635CDF2A18F5B8</vt:lpwstr>
  </property>
  <property fmtid="{D5CDD505-2E9C-101B-9397-08002B2CF9AE}" pid="4" name="InternalTags">
    <vt:lpwstr/>
  </property>
  <property fmtid="{D5CDD505-2E9C-101B-9397-08002B2CF9AE}" pid="5" name="FeatureTags">
    <vt:lpwstr/>
  </property>
  <property fmtid="{D5CDD505-2E9C-101B-9397-08002B2CF9AE}" pid="6" name="LocalizationTags">
    <vt:lpwstr/>
  </property>
  <property fmtid="{D5CDD505-2E9C-101B-9397-08002B2CF9AE}" pid="7" name="ScenarioTags">
    <vt:lpwstr/>
  </property>
  <property fmtid="{D5CDD505-2E9C-101B-9397-08002B2CF9AE}" pid="8" name="CampaignTags">
    <vt:lpwstr/>
  </property>
  <property fmtid="{D5CDD505-2E9C-101B-9397-08002B2CF9AE}" pid="9" name="LocMarketGroupTiers">
    <vt:lpwstr>,t:Tier 1,t:Tier 2,t:Tier 3,</vt:lpwstr>
  </property>
</Properties>
</file>